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000" windowHeight="9675" activeTab="1"/>
  </bookViews>
  <sheets>
    <sheet name="附件1 产科类" sheetId="11" r:id="rId1"/>
    <sheet name="附件2 护理类" sheetId="12" r:id="rId2"/>
    <sheet name="附件3 删除项目" sheetId="6" r:id="rId3"/>
    <sheet name="附件4 部分完善项目" sheetId="10" r:id="rId4"/>
    <sheet name="附件5 脑机接口" sheetId="7" r:id="rId5"/>
  </sheets>
  <definedNames>
    <definedName name="_xlnm.Print_Titles" localSheetId="2">'附件3 删除项目'!$3:$3</definedName>
    <definedName name="_xlnm._FilterDatabase" localSheetId="0" hidden="1">'附件1 产科类'!$A$3:$M$3</definedName>
    <definedName name="_xlnm.Print_Titles" localSheetId="0">'附件1 产科类'!$4:$5</definedName>
    <definedName name="_xlnm.Print_Titles" localSheetId="1">'附件2 护理类'!$4:$5</definedName>
    <definedName name="_xlnm.Print_Titles" localSheetId="3">'附件4 部分完善项目'!$3:$4</definedName>
    <definedName name="_xlnm.Print_Titles" localSheetId="4">'附件5 脑机接口'!$4:$5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<sst xmlns="http://schemas.openxmlformats.org/spreadsheetml/2006/main" count="647" uniqueCount="450">
  <si>
    <r>
      <rPr>
        <sz val="16"/>
        <rFont val="黑体"/>
        <charset val="0"/>
      </rPr>
      <t>附件</t>
    </r>
    <r>
      <rPr>
        <sz val="16"/>
        <rFont val="Times New Roman"/>
        <charset val="0"/>
      </rPr>
      <t>1</t>
    </r>
  </si>
  <si>
    <t>产科类医疗服务价格项目及医保支付政策表</t>
  </si>
  <si>
    <t>使用说明：
1. “价格构成”，指项目价格应涵盖的各类资源消耗，用于确定计价单元的边界，不应作为临床技术标准理解，不是实际操作方式、路径、步骤、程序的强制性要求，价格构成中包含，但个别临床实践中非必要、未发生的，无需强制要求公立医疗机构减计费用；其中所称的“穿刺”为主项操作涉及的必要穿刺技术；所列“设备投入”包括但不限于操作设备、器具及固定资产投入。
2. “加收项”，指同一项目以不同方式提供或在不同场景应用时，确有必要制定差异化收费标准而细分的一类子项，包括在原项目价格基础上增加或减少收费的情况；实际应用中，同时涉及多个加收项的，以项目单价为基础计算各项的加/减收水平后，求和得出加/减收金额。
3. “扩展项”，指同一项目下以不同方式提供或在不同场景应用时，只扩展价格项目适用范围、不额外加价的一类子项，子项的价格按主项目执行。
4. “基本物耗”指原则上限于不应或不必要与医疗服务项目分割的易耗品，包括但不限于各类消杀灭菌用品、储存用品、清洁用品、个人防护用品、垃圾处理用品、冲洗液、润滑剂、棉球、棉签、纱布（垫）、护（尿）垫、手术巾（单）、治疗巾（单）、中单、治疗护理盘（包）、手术包、注射器、滑石粉、防渗漏垫、标签、可复用的操作器具、冲洗工具。基本物耗成本计入项目价格，不另行收费。
5. 计价单位“胎/次”，指每胎每次。
6. 涉及“复杂”“特殊”等内涵未尽的表述，除表中已明确的情形外，医院实践中按照“特殊”“复杂”情形计费的，应以国家级技术规范、临床指南或专家共识中的明确定性为前提，下同。
7. 涉及“包括……”“……等”的，属于开放型表述，所指对象不仅局限于表述中列明的事项，也包括未列明的同类事项。
8. “内镜下辅助操作”，指涉及内镜下的辅助操作，包括但不限于腹腔镜、宫腔镜、胎儿镜、羊膜镜等各类内镜，统一按“内镜下辅助操作”加收。</t>
  </si>
  <si>
    <t>编码</t>
  </si>
  <si>
    <t>项目名称</t>
  </si>
  <si>
    <t>服务产出</t>
  </si>
  <si>
    <t>价格构成</t>
  </si>
  <si>
    <t>计价单位</t>
  </si>
  <si>
    <t>价格（元）</t>
  </si>
  <si>
    <t>计价说明</t>
  </si>
  <si>
    <t>医保分类</t>
  </si>
  <si>
    <t>先行支付比例</t>
  </si>
  <si>
    <t>限定支付范围</t>
  </si>
  <si>
    <t>三甲</t>
  </si>
  <si>
    <t>三乙</t>
  </si>
  <si>
    <t>二级及以下</t>
  </si>
  <si>
    <t>基层</t>
  </si>
  <si>
    <t>311202</t>
  </si>
  <si>
    <t>产科孕产系统</t>
  </si>
  <si>
    <t>013112020010000</t>
  </si>
  <si>
    <t>产前常规检查</t>
  </si>
  <si>
    <t>产前对孕妇进行的规范检查、遗传等咨询解答及有关健康指导</t>
  </si>
  <si>
    <t>所定价格涵盖推算孕周、测量孕妇体重、宫高、腹围、血压及听胎心、孕期触诊，以及判断胎位状态、胎儿是否符合孕周等孕期检查、分娩前评估和健康指导步骤所需的人力资源和基本物质资源消耗</t>
  </si>
  <si>
    <t>次</t>
  </si>
  <si>
    <t>1.指在门诊/急诊期间对孕妇进行的常规检查及健康指导，在住院期间对孕/产妇实施价格构成中所列的医疗服务事项，不再单独计费，例如国家卫生健康委制定发布技术规范中所列的“多普勒胎心计数”；
2.每住院期间计收1次</t>
  </si>
  <si>
    <t>甲</t>
  </si>
  <si>
    <t>013112020020000</t>
  </si>
  <si>
    <t>胎心监测</t>
  </si>
  <si>
    <t>监测胎儿心率及宫缩压力波形实时变化，达到评估胎儿宫内情况的目的</t>
  </si>
  <si>
    <t>所定价格涵盖定位、固定探头、监测、出具报告等所需的人力资源和基本物质资源消耗</t>
  </si>
  <si>
    <t>胎/次</t>
  </si>
  <si>
    <t>监测的时间要求对照国家卫生健康委《全国医疗服务项目技术规范（2023年版）》相关内容</t>
  </si>
  <si>
    <t>013112020040000</t>
  </si>
  <si>
    <t>羊膜腔穿刺</t>
  </si>
  <si>
    <t>经羊膜腔获取检测样本，用于产前诊断</t>
  </si>
  <si>
    <t>所定价格涵盖定位、消毒、穿刺、取样、观察等羊膜腔穿刺所有必要操作所需人力资源和基本物质资源消耗</t>
  </si>
  <si>
    <t>013112020040001</t>
  </si>
  <si>
    <t>羊膜腔穿刺-内镜下辅助操作（加收）</t>
  </si>
  <si>
    <t>经羊膜腔内镜下获取检测样本，用于产前诊断</t>
  </si>
  <si>
    <t>例</t>
  </si>
  <si>
    <t>013112020040100</t>
  </si>
  <si>
    <t>羊膜腔穿刺-羊膜腔穿刺注药（扩展）</t>
  </si>
  <si>
    <t>经羊膜腔穿刺注药</t>
  </si>
  <si>
    <t>所定价格涵盖定位、消毒、穿刺、注药、取样、观察等羊膜腔穿刺所有必要操作所需人力资源和基本物质资源消耗</t>
  </si>
  <si>
    <t>013112020050000</t>
  </si>
  <si>
    <t>绒毛取材</t>
  </si>
  <si>
    <t>穿刺获取胎盘绒毛样本</t>
  </si>
  <si>
    <t>所定价格涵盖定位、消毒、穿刺、取材等绒毛取材所有必要操作所需的人力资源和基本物质资源消耗</t>
  </si>
  <si>
    <t>013112020060000</t>
  </si>
  <si>
    <t>胎儿内镜检查</t>
  </si>
  <si>
    <t>经内镜观察宫内胎儿及胎盘情况</t>
  </si>
  <si>
    <t>所定价格涵盖定位、内镜置入、观察、撤除等，必要时取样等操作所需的人力资源和基本物质资源消耗</t>
  </si>
  <si>
    <t>013112020070000</t>
  </si>
  <si>
    <t>催引产</t>
  </si>
  <si>
    <t>通过各种方式促宫颈成熟，以促发临产</t>
  </si>
  <si>
    <t>所定价格涵盖促宫颈成熟等所有必要操作所需的人力资源和基本物质资源消耗</t>
  </si>
  <si>
    <t>日</t>
  </si>
  <si>
    <t>1.指自然日，不足一个自然日按一个自然日计；
2.球囊（扩张器）、水囊（扩张器）、一次性阴道扩张器可单独按照实际采购价格零差率销售</t>
  </si>
  <si>
    <t>013112020080000</t>
  </si>
  <si>
    <t>产程管理</t>
  </si>
  <si>
    <t>临产后，进入待产室至第二产程前或阴道试产，对产妇的产程进展进行管理</t>
  </si>
  <si>
    <t>所定价格涵盖观察产妇生命体征、宫缩及宫口扩张情况、监测胎心、判断产程进展、记录产程过程，给予相应的安抚、指导，根据需要采取干预措施，必要时行人工破膜等所需的人力资源和基本物质资源消耗</t>
  </si>
  <si>
    <t>第二产程是指从宫口开全至胎儿娩出</t>
  </si>
  <si>
    <t>013112020090000</t>
  </si>
  <si>
    <t>分娩镇痛</t>
  </si>
  <si>
    <t>采用麻醉镇痛，以起到减轻产妇分娩过程疼痛，提高分娩质量及舒适度，保证孕产安全的作用</t>
  </si>
  <si>
    <t>所定价格涵盖评估、建立通路、摆放体位、穿刺、置管、剂量验证、观察、注药、氧饱和度监测、装置连接、参数设定、评分、记录、分析病情，必要时调整剂量、撤除装置等所需的人力资源和基本物质资源消耗</t>
  </si>
  <si>
    <t>小时</t>
  </si>
  <si>
    <t>1.以2小时为基价，超过2小时每增加1小时加收140元；
2.阴道分娩镇痛患者及其中途转剖宫产患者使用的硬膜外麻醉套件、镇痛装置可单独按照实际采购价格零差率销售</t>
  </si>
  <si>
    <t>013112020100000</t>
  </si>
  <si>
    <t>导乐分娩</t>
  </si>
  <si>
    <t>由专业人员给予孕妇导乐相关知识讲解及陪伴，进行合理用力及分娩配合指导</t>
  </si>
  <si>
    <t>所定价格涵盖应用呼吸减痛、分娩球、腰骶按摩、自由体位等非药物方法减轻分娩疼痛、协助产程进展，给予产妇生活照护和陪伴，在导乐过程中随时观察产程进展等所需的人力资源和基本物质资源消耗</t>
  </si>
  <si>
    <t>限生育</t>
  </si>
  <si>
    <t>013112020110000</t>
  </si>
  <si>
    <t>亲情陪产</t>
  </si>
  <si>
    <t>产妇在孕产过程中，由医务人员指导家属进入产房陪同孕产，直至胎儿娩出</t>
  </si>
  <si>
    <t>所定价格涵盖陪产过程中所需的基本物质资源消耗</t>
  </si>
  <si>
    <t>013112020120000</t>
  </si>
  <si>
    <t>胎儿外倒转</t>
  </si>
  <si>
    <t>纠正异常胎位（臀位、横位），创造顺产条件</t>
  </si>
  <si>
    <t>所定价格涵盖评估、胎位矫正、包扎固定、术后孕妇观察等胎儿外倒转所有必要操作所需的人力资源和基本物质资源消耗</t>
  </si>
  <si>
    <t>013112020130000</t>
  </si>
  <si>
    <t>产时宫外治疗</t>
  </si>
  <si>
    <t>在生产过程中对有呼吸道梗阻和胸部疾病的胎儿进行处理，达到安全生产的目的</t>
  </si>
  <si>
    <t>所定价格涵盖消毒、气管插管/气管切开、采取措施避免胎盘过早剥离、胎儿手术等必要操作所需的人力资源和基本物质资源消耗</t>
  </si>
  <si>
    <t>013112020150000</t>
  </si>
  <si>
    <t>胎盘血管交通支凝固治疗</t>
  </si>
  <si>
    <t>在宫腔内利用各种能量源对胎儿的胎盘血管交通支进行凝固治疗</t>
  </si>
  <si>
    <t>所定价格涵盖穿刺、内镜置入、观察、凝结胎盘血管交通支、撤除等胎盘血管交通支凝固治疗所有必要操作所需的人力资源和基本物质资源消耗</t>
  </si>
  <si>
    <t>一次性使用光纤可单独按照实际采购价格零差率销售</t>
  </si>
  <si>
    <t>013112020150001</t>
  </si>
  <si>
    <t>胎盘血管交通支凝固治疗-内镜下辅助操作（加收）</t>
  </si>
  <si>
    <t>在宫腔内利用各种能量源对胎儿的胎盘血管交通支进行内镜下凝固治疗</t>
  </si>
  <si>
    <t>013112020160000</t>
  </si>
  <si>
    <t>羊水调节</t>
  </si>
  <si>
    <t>经羊膜腔穿刺对羊水进行抽吸、引流、灌注、置换，达到维持胎儿生长环境稳定的目的</t>
  </si>
  <si>
    <t>所定价格涵盖定位、消毒、穿刺、抽吸/灌注、放置引流管等羊水调节所有必要操作所需人力资源和基本物质资源消耗</t>
  </si>
  <si>
    <t>013112020160001</t>
  </si>
  <si>
    <t>羊水调节-内镜下辅助操作（加收）</t>
  </si>
  <si>
    <t>经羊膜腔穿刺内镜下对羊水进行抽吸、引流、灌注、置换，达到维持胎儿生长环境稳定的目的</t>
  </si>
  <si>
    <t>013112020170000</t>
  </si>
  <si>
    <t>子宫压迫止血</t>
  </si>
  <si>
    <t>经药物等保守治疗无效，需要压迫止血，达到止血目的</t>
  </si>
  <si>
    <t>所定价格涵盖扩张宫口、探查宫腔并清宫、填塞宫腔或缝合、压迫止血，必要时材料取出等所需的人力资源和基本物质资源消耗</t>
  </si>
  <si>
    <t>一次性阴道扩张器可单独按照实际采购价格零差率销售</t>
  </si>
  <si>
    <t>013112020180000</t>
  </si>
  <si>
    <t>脐静脉穿刺</t>
  </si>
  <si>
    <t>经羊膜腔获取胎儿脐静脉血</t>
  </si>
  <si>
    <t>所定价格涵盖定位、消毒、穿刺、抽血等脐静脉穿刺所有必要操作所需的人力资源和基本物质资源消耗</t>
  </si>
  <si>
    <t>013112020190000</t>
  </si>
  <si>
    <t>药物减胎</t>
  </si>
  <si>
    <t>因孕妇要求或医学指征，通过药物终止多胎妊娠中某一或两个（及以上）胎儿的发育</t>
  </si>
  <si>
    <t>所定价格涵盖消毒、穿刺、注药等药物减胎所有必要操作所需的人力资源和基本物质资源消耗</t>
  </si>
  <si>
    <t>013112020200000</t>
  </si>
  <si>
    <t>中期引产</t>
  </si>
  <si>
    <t>孕中期通过药物等方式终止胎儿发育，促宫颈成熟达到临产状态</t>
  </si>
  <si>
    <t>所定价格涵盖消毒、促宫颈成熟、胎儿处理等中期引产所有必要操作所需的人力资源和基本物质资源消耗</t>
  </si>
  <si>
    <t>孕期“14周-27周+6”孕周的适用</t>
  </si>
  <si>
    <t>013112020210000</t>
  </si>
  <si>
    <t>晚期引产</t>
  </si>
  <si>
    <t>孕晚期通过药物等方式终止胎儿发育，促宫颈成熟达到临产状态</t>
  </si>
  <si>
    <t>所定价格涵盖消毒、促宫颈成熟、胎儿处理等晚期引产所有必要操作所需的人力资源和基本物质资源消耗</t>
  </si>
  <si>
    <t>孕期超过“27周+6”孕周的适用</t>
  </si>
  <si>
    <t>013112020220000</t>
  </si>
  <si>
    <t>死胎接生</t>
  </si>
  <si>
    <t>死胎娩出及处理全过程，不含尸体处理</t>
  </si>
  <si>
    <t>所定价格涵盖消毒、协助娩出、胎盘处置，必要时使用器械助产等死胎接生所有必要操作所需的人力资源和基本物质资源消耗</t>
  </si>
  <si>
    <t>3314</t>
  </si>
  <si>
    <t>14.产科手术操作</t>
  </si>
  <si>
    <t>013314000010000</t>
  </si>
  <si>
    <t>阴道分娩（常规）</t>
  </si>
  <si>
    <t>阴道分娩接生及新生儿处理的全过程处置</t>
  </si>
  <si>
    <t>所定价格涵盖自第二产程开始至第四产程结束期间常规经阴道分娩的全过程和必要操作，包括对产妇的密切观察、生产指导、干预措施，协助胎儿娩出、胎盘娩出，对脐带、胎盘、胎膜的检查处理，对产道的检查、会阴侧切、缝合及裂伤修补（1-2度），母婴观察、处理、评分及记录等所需的人力资源和基本物质资源消耗</t>
  </si>
  <si>
    <t>特殊脐带夹可单独按照实际采购价格零差率销售</t>
  </si>
  <si>
    <t>013314000010001</t>
  </si>
  <si>
    <t>阴道分娩（常规）-会阴裂伤修补（限3-4度）（加收）</t>
  </si>
  <si>
    <t>阴道分娩接生及新生儿处理的全过程处置，并行会阴裂伤修补（限3-4度）</t>
  </si>
  <si>
    <t>无论多少胎次仅收取一次</t>
  </si>
  <si>
    <t>013314000010002</t>
  </si>
  <si>
    <t>阴道分娩（常规）-宫颈裂伤修补（加收）</t>
  </si>
  <si>
    <t>阴道分娩接生及新生儿处理的全过程处置，并行宫颈裂伤修补</t>
  </si>
  <si>
    <t>013314000020000</t>
  </si>
  <si>
    <t>阴道分娩（复杂）</t>
  </si>
  <si>
    <t>产妇或胎儿存在情况复杂、风险较高等情况，经阴道分娩接生及新生儿处理的全过程处置</t>
  </si>
  <si>
    <t>所定价格涵盖自第二产程开始至第四产程结束期间复杂情况经阴道分娩的全过程和必要操作，包括对产妇的密切观察、生产指导、干预措施，协助胎儿娩出、胎盘娩出，对脐带、胎盘、胎膜的检查处理，对产道的检查、会阴侧切、缝合及裂伤修补（1-2度），母婴观察、处理、评分及记录等所需的人力资源和基本物质资源消耗</t>
  </si>
  <si>
    <t>1.“阴道分娩（复杂）”是指：产妇或胎儿存在瘢痕子宫、巨大儿、胎儿臀位、肩难产等显著增加阴道分娩难度及风险的情况，或生产过程中医务人员采用胎位旋转、臀位助产、器械助产、手取胎盘等特殊措施的情况；
2.特殊脐带夹可单独按照实际采购价格零差率销售</t>
  </si>
  <si>
    <t>013314000020001</t>
  </si>
  <si>
    <t>阴道分娩（复杂）-会阴裂伤修补（限3-4度）（加收）</t>
  </si>
  <si>
    <t>产妇或胎儿存在情况复杂、风险较高等情况，经阴道分娩接生及新生儿处理的全过程处置，并行会阴裂伤修补（限3-4度）</t>
  </si>
  <si>
    <t>013314000020002</t>
  </si>
  <si>
    <t>阴道分娩（复杂）-宫颈裂伤修补（加收）</t>
  </si>
  <si>
    <t>产妇或胎儿存在情况复杂、风险较高等情况，经阴道分娩接生及新生儿处理的全过程处置，宫颈裂伤修补</t>
  </si>
  <si>
    <t>013314000030000</t>
  </si>
  <si>
    <t>剖宫产（常规）</t>
  </si>
  <si>
    <t>产妇难产或不适于阴道分娩，通过手术方式分娩接生及新生儿处理的全过程处置</t>
  </si>
  <si>
    <t>所定价格涵盖常规情况通过手术娩出胎儿的全过程和必要操作，包括切开子宫、娩出胎儿、胎盘处理、清理缝合、止血包扎处理等手术全过程，新生儿的观察、处理、评分及记录等所需的人力资源和基本物质资源消耗</t>
  </si>
  <si>
    <t>013314000030001</t>
  </si>
  <si>
    <t>剖宫产（常规）-阴道分娩转剖宫产（加收）</t>
  </si>
  <si>
    <t>产妇难产或不适于阴道分娩，阴道分娩转剖宫产，通过手术方式分娩接生及新生儿处理的全过程处置</t>
  </si>
  <si>
    <t>013314000040000</t>
  </si>
  <si>
    <t>剖宫产（复杂）</t>
  </si>
  <si>
    <t>产妇难产或不适于阴道分娩，且产妇或胎儿存在情况复杂、风险较高等情况，通过手术方式分娩接生及新生儿处理的全过程处置</t>
  </si>
  <si>
    <t>所定价格涵盖复杂情况通过手术娩出胎儿的全过程和必要操作，包括切开子宫、娩出胎儿、胎盘处理、清理缝合、止血包扎处理等手术全过程，新生儿的观察、处理、评分及记录等所需的人力资源和基本物质资源消耗</t>
  </si>
  <si>
    <t>1.“剖宫产（复杂）”是指：产妇或胎儿存在前置胎盘、胎盘植入、凝血功能异常、子宫肌瘤（4-5cm以上）、瘢痕子宫、胎儿横位、胎儿臀位、产程中剖宫产、腹膜外妊娠等显著增加剖宫产实施难度及风险的情况；
2.特殊脐带夹可单独按照实际采购价格零差率销售</t>
  </si>
  <si>
    <t>013314000040001</t>
  </si>
  <si>
    <t>剖宫产（复杂）-阴道分娩转剖宫产（加收）</t>
  </si>
  <si>
    <t>产妇难产或不适于阴道分娩，阴道分娩转剖宫产，且产妇或胎儿存在情况复杂、风险较高等情况，通过手术方式分娩接生及新生儿处理的全过程处置</t>
  </si>
  <si>
    <t>013314000050000</t>
  </si>
  <si>
    <t>宫颈环扎术（常规）</t>
  </si>
  <si>
    <t>对宫颈机能不全的治疗，达到延长孕周，维持胎儿存活目的</t>
  </si>
  <si>
    <t>所定价格涵盖消毒、宫颈固定、缝合、拆线，必要时胎膜复位等宫颈环扎术所有必要操作所需的人力资源和基本物质资源消耗</t>
  </si>
  <si>
    <t>013314000050001</t>
  </si>
  <si>
    <t>宫颈环扎术（常规）-内镜下辅助操作（加收）</t>
  </si>
  <si>
    <t>对宫颈机能不全的内镜下治疗，达到延长孕周，维持胎儿存活目的</t>
  </si>
  <si>
    <t>乙</t>
  </si>
  <si>
    <t>013314000060000</t>
  </si>
  <si>
    <t>宫颈环扎术（特殊）</t>
  </si>
  <si>
    <t>对宫口扩张3cm以上等特殊情况的紧急环扎治疗，达到延长孕周，维持胎儿存活目的</t>
  </si>
  <si>
    <t>013314000060001</t>
  </si>
  <si>
    <t>宫颈环扎术（特殊）-内镜下辅助操作（加收）</t>
  </si>
  <si>
    <t>对宫口扩张3cm以上等特殊情况的紧急环扎内镜下治疗，达到延长孕周，维持胎儿存活目的</t>
  </si>
  <si>
    <t>013314000070000</t>
  </si>
  <si>
    <t>院外分娩产后处置</t>
  </si>
  <si>
    <t>产妇于院外娩出胎儿后，在院内对产妇和新生儿进行的产后处理</t>
  </si>
  <si>
    <t>所定价格涵盖第三产程开始的脐带和胎盘处理，会阴裂伤修补（1-2度）、侧切及缝合、胎儿娩出后母婴观察等院外分娩产后处置所有必要操作所需的人力资源和基本物质资源消耗</t>
  </si>
  <si>
    <t>013314000070001</t>
  </si>
  <si>
    <t>院外分娩产后处置-会阴裂伤修补（限3-4度）（加收）</t>
  </si>
  <si>
    <t>产妇于院外娩出胎儿后，在院内对产妇和新生儿进行的产后处理，并行会阴裂伤修补（限3-4度）</t>
  </si>
  <si>
    <t>013314000070002</t>
  </si>
  <si>
    <t>院外分娩产后处置-宫颈裂伤修补（加收）</t>
  </si>
  <si>
    <t>产妇于院外娩出胎儿后，在院内对产妇和新生儿进行的产后处理，并行宫颈裂伤修补</t>
  </si>
  <si>
    <t>013314000080000</t>
  </si>
  <si>
    <t>手术减胎</t>
  </si>
  <si>
    <t>因孕妇要求或医学指征，通过手术终止多胎妊娠中某一或两个（及以上）胎儿的发育</t>
  </si>
  <si>
    <t>所定价格涵盖消毒、确认位置、穿刺、使用电凝、激光、射频等各种方式进行减胎所需的人力资源和基本物质资源消耗</t>
  </si>
  <si>
    <t>013314000080001</t>
  </si>
  <si>
    <t>手术减胎-内镜下辅助操作（加收）</t>
  </si>
  <si>
    <t>因孕妇要求或医学指征，通过内镜下手术终止多胎妊娠中某一或两个（及以上）胎儿的发育</t>
  </si>
  <si>
    <t>附件2</t>
  </si>
  <si>
    <t>护理类医疗服务价格项目及医保支付政策表</t>
  </si>
  <si>
    <t>使用说明：
1. “价格构成”，指项目价格应涵盖的各类资源消耗，用于确定计价单元的边界，是各级医疗保障部门制定调整项目价格考虑的测算因子，不应作为临床技术标准理解，不是实际操作方式、路径、步骤、程序的强制性要求，价格构成中包含，但个别临床实践中非必要、未发生的，无需强制要求公立医疗机构减计费用。所列“设备投入”包括但不限于操作设备、器具及固定资产投入。
2. “加收项”，指同一项目以不同方式提供或在不同场景应用时，确有必要制定差异化收费标准而细分的一类子项，包括在原项目价格基础上增加或减少收费的情况；实际应用中，同时涉及多个加收项的，以项目单价为基础计算相应的加/减收水平后，据实收费。
3. “扩展项”，指同一项目下以不同方式提供或在不同场景应用时，只扩展价格项目适用范围、不额外加价的一类子项，子项的价格按主项目执行。
4. “基本物质资源消耗”，指原则上限于不应或不必要与医疗服务项目分割的易耗品，包括但不限于各类消毒用品、储存用品、清洁用品、个人防护用品、标签、垃圾处理用品、冲洗液、润滑剂、压舌板、滑石粉、治疗巾（单）、棉球、棉签、纱布（垫）、普通绷带、固定带、治疗护理盘（包）、注射器、护（尿）垫、中单、冲洗工具、备皮工具、牙垫等。基本物质资源消耗成本计入项目价格，不另行收费。
5. “分级护理”含一般传染病护理，纳入价格构成中，不再单独计费；“分级护理”中的评估，包括但不限于压疮风险评估、跌倒/坠床风险评估、静脉血栓风险评估、日常生活能力评定、疼痛综合评定、营养风险筛查、呛咳风险评估等相关护理评估，已纳入价格构成，不作为临床量表单独立项，不额外计入收费。
6. “互联网+护理服务”不单设医疗服务价格项目，按照“上门服务费+护理项目价格”的方式计费。
7. 涉及“包括……”“……等”的，属于开放型表述，所指对象不仅局限于表述中列明的事项，也包括未列明的同类事项。
8. “管·日”指每日每管，即按照每日实际护理管路数量计费。如一名患者既行尿管护理又行胃肠减压管路护理，可按“引流管护理”×2的方式计费，并在医嘱中体现的，医疗机构可自行在收费单据中备注，方便患方理解。
9. 除特殊规定不能同时收取外，专科护理可以与分级护理、专项护理同时收取。
10. 住院病人按日收取的分级护理、专科护理计入不计出，门急诊输液病人、门诊人流、内窥镜检查治疗病人不得收取分级护理费。</t>
  </si>
  <si>
    <t>计价
单位</t>
  </si>
  <si>
    <t>13</t>
  </si>
  <si>
    <t>（三）护理</t>
  </si>
  <si>
    <t>1301</t>
  </si>
  <si>
    <t>1.分级护理</t>
  </si>
  <si>
    <t>各项分级护理不同时收取</t>
  </si>
  <si>
    <t>011301000010000</t>
  </si>
  <si>
    <t>特级护理</t>
  </si>
  <si>
    <t>指为病情危重，随时可能发生病情变化需要进行监护、抢救的患者；各种复杂或大手术后、严重创伤或大面积烧伤的患者提供的相关护理</t>
  </si>
  <si>
    <t>所定价格涵盖观察病情及生命体征、制定护理措施、根据医嘱正确实施治疗用药、评估、评定、记出入量、书写护理记录、辅助实施生活护理、口腔护理、皮肤清洁、会阴护理、肛周护理、叩背护理、眼部护理、心理护理、给予患者舒适和功能体位、预防并发症、实施床旁交接班、健康指导等所需的人力资源和基本物质资源消耗。不含其他专项护理</t>
  </si>
  <si>
    <t>不足12小时按50%计价</t>
  </si>
  <si>
    <t>011301000010001</t>
  </si>
  <si>
    <t>特级护理-儿童（加收）</t>
  </si>
  <si>
    <t>按主项的30%加收</t>
  </si>
  <si>
    <t>011301000020000</t>
  </si>
  <si>
    <t>Ⅰ级护理</t>
  </si>
  <si>
    <t>指为病情趋向稳定的重症患者；病情不稳定或随时可能发生变化的患者；手术后或者治疗期间需要严格卧床的患者；自理能力重度依赖的患者提供的相关护理</t>
  </si>
  <si>
    <t>011301000020001</t>
  </si>
  <si>
    <t>Ⅰ级护理-儿童（加收）</t>
  </si>
  <si>
    <t>011301000030000</t>
  </si>
  <si>
    <t>Ⅱ级护理</t>
  </si>
  <si>
    <t>指病情趋于稳定或未明确诊断前，仍需观察，且自理能力轻度依赖的患者；病情稳定，仍需卧床，且自理能力轻度依赖的患者；病情稳定或处于康复期，且自理能力中度依赖的患者提供的相关护理</t>
  </si>
  <si>
    <t>所定价格涵盖观察病情及生命体征、根据医嘱正确实施治疗用药、评估、评定、辅助实施生活护理、书写护理记录，皮肤清洁、心理护理、健康指导等所需的人力资源和基本物质资源消耗。不含专项护理</t>
  </si>
  <si>
    <t>011301000040000</t>
  </si>
  <si>
    <t>Ⅲ级护理</t>
  </si>
  <si>
    <t>指病情稳定或处于康复期，且自理能力轻度依赖或无依赖的患者提供的相关护理</t>
  </si>
  <si>
    <t>所定价格涵盖观察病情及生命体征、根据医嘱正确实施治疗用药、评估、评定、书写护理记录、心理护理、健康指导等所需的人力资源和基本物质资源消耗。不含专项护理</t>
  </si>
  <si>
    <t>1302</t>
  </si>
  <si>
    <t>2.专科护理</t>
  </si>
  <si>
    <t>011302000010000</t>
  </si>
  <si>
    <t>急诊留观护理</t>
  </si>
  <si>
    <t>指为需留在急诊进行观察的患者提供的相关护理</t>
  </si>
  <si>
    <t>所定价格涵盖观察病情及生命体征、制定护理措施、根据医嘱正确实施治疗用药、评估、评定、书写护理记录、辅助实施生活护理、口腔护理、皮肤清洁、会阴护理、肛周护理、叩背护理、眼部护理、心理护理、预防并发症、实施床旁交接班、健康指导等所需的人力资源和基本物质资源消耗。不含其他专项护理</t>
  </si>
  <si>
    <t>当天转住院的，急诊留观与分级护理费用不得同时收取</t>
  </si>
  <si>
    <t>011302000020000</t>
  </si>
  <si>
    <t>重症监护护理</t>
  </si>
  <si>
    <t>指在重症监护病房内，护理人员为重症监护患者提供的相关护理</t>
  </si>
  <si>
    <t>所定价格涵盖密切观察病情及生命体征、根据医嘱正确实施治疗用药、评估患者状态、评定相关指标、记出入量、随时配合抢救、及时书写护理记录、喂食、翻身、洗漱、并发症预防等全方位实施生活护理、口腔护理、皮肤护理、会阴护理、肛周护理、心理护理、健康指导等所需的人力资源和基本物质资源消耗。不含其他专项护理</t>
  </si>
  <si>
    <t>1.指在重症监护病房内实施的护理操作，不可与分级护理同时收费，可以与严密隔离护理/保护性隔离护理同时收费，不包含监测项目费用；
2.转入重症监护病房后按“小时”收取重症监护护理费用，转入普通病房后，当日可按“日”收取分级护理费用</t>
  </si>
  <si>
    <t>011302000020001</t>
  </si>
  <si>
    <t>重症监护护理-儿童（加收）</t>
  </si>
  <si>
    <t>011302000030000</t>
  </si>
  <si>
    <t>精神病人护理</t>
  </si>
  <si>
    <t>指对精神病患者提供的护理</t>
  </si>
  <si>
    <t>所定价格涵盖密切巡视患者、观察患者情绪变化、并对患者提供适宜的照顾、采取预防意外事件发生的措施、做好健康教育指导等所需的人力资源和基本物质资源消耗</t>
  </si>
  <si>
    <t>011302000040000</t>
  </si>
  <si>
    <t>严密隔离护理</t>
  </si>
  <si>
    <t>指对甲类、乙类传染病患者在严密隔离条件下提供的护理</t>
  </si>
  <si>
    <t>所定价格涵盖穿戴个人防护用品、标识、患者排出物消毒处理、生活垃圾及医疗垃圾处理、消毒及细菌采样等所需的人力资源和基本物质资源消耗</t>
  </si>
  <si>
    <t>严密隔离护理条件参照《全国医疗服务项目技术规范（2023年版）》</t>
  </si>
  <si>
    <t>011302000040001</t>
  </si>
  <si>
    <t>严密隔离护理-儿童（加收）</t>
  </si>
  <si>
    <t>011302000050000</t>
  </si>
  <si>
    <t>保护性隔离护理</t>
  </si>
  <si>
    <t>指对抵抗力低、极易感染患者在保护性隔离条件下的护理</t>
  </si>
  <si>
    <t>所定价格涵盖观察病情及生命体征、评估、评定、防护用品、消毒清洁及细菌采样等所需的人力资源和基本物质资源消耗</t>
  </si>
  <si>
    <t>保护性隔离条件参照《全国医疗服务项目技术规范（2023年版）》</t>
  </si>
  <si>
    <t>011302000050001</t>
  </si>
  <si>
    <t>保护性隔离护理-儿童（加收）</t>
  </si>
  <si>
    <t>011302000060000</t>
  </si>
  <si>
    <t>新生儿护理</t>
  </si>
  <si>
    <t>指对从胎儿娩出、脐带结扎后至28天的婴儿进行的相关护理</t>
  </si>
  <si>
    <t>所定价格涵盖喂养、更换尿布、臀部护理、脐部残端护理、称体重、观察皮肤、洗浴、抚触、更换衣物被服、肛管排气、口腔护理、皮肤护理、会阴护理、肛周护理等所需的人力资源和基本物质资源消耗。不含其他专项护理</t>
  </si>
  <si>
    <t>不与分级护理、重症监护护理同时收取</t>
  </si>
  <si>
    <t>011302000070000</t>
  </si>
  <si>
    <t>早产儿护理</t>
  </si>
  <si>
    <t>指对出生时胎龄小于37周，纠正胎龄至44周的早产儿进行的相关护理</t>
  </si>
  <si>
    <t>所定价格涵盖评估病情、核对医嘱、胎龄，监护呼吸、体温、心率变化及各器官功能的成熟情况、体位管理、喂养、更换尿布、臀部护理、脐部残端护理、肛管排气、口腔护理、皮肤护理、会阴护理、肛周护理等所需的人力资源和基本物质资源消耗。不含其他专项护理</t>
  </si>
  <si>
    <t>1303</t>
  </si>
  <si>
    <t>3.专项护理</t>
  </si>
  <si>
    <t>011303000010000</t>
  </si>
  <si>
    <t>口腔护理</t>
  </si>
  <si>
    <t>指为高热、鼻饲、不能经口进食、人工气道等患者进行的口腔清洁护理</t>
  </si>
  <si>
    <t>所定价格涵盖评估病情、核对信息、检查口腔、按口腔护理操作流程清洁口腔、观察生命体征、给予健康宣教及心理护理等所需的人力资源和基本物质资源消耗</t>
  </si>
  <si>
    <t>该项目已包含在相关护理价格构成中的，不得重复收取；未包含在相关护理价格构成中的，且同时提供该专项护理的，每日限收1次</t>
  </si>
  <si>
    <t>011303000020000</t>
  </si>
  <si>
    <t>会阴护理</t>
  </si>
  <si>
    <t>指为泌尿生殖系统感染、大小便失禁、会阴部皮肤破损、留置导尿、产后及各种会阴部术后的患者进行的会阴清洁护理</t>
  </si>
  <si>
    <t>所定价格涵盖评估病情、核对信息、排空膀胱、擦洗或冲洗会阴、尿管，处理用物，给予做好健康教育及心理护理等所需的人力资源和基本物质资源消耗</t>
  </si>
  <si>
    <t>011303000030000</t>
  </si>
  <si>
    <t>肛周护理</t>
  </si>
  <si>
    <t>指为肛周脓肿、大便失禁等患者进行的肛周护理</t>
  </si>
  <si>
    <t>所定价格涵盖核对信息、准备、观察肛周皮肤黏膜、清洁，涂药或湿敷等所需的人力资源和基本物质资源消耗</t>
  </si>
  <si>
    <t>011303000040000</t>
  </si>
  <si>
    <t>置管护理（深静脉/动脉）</t>
  </si>
  <si>
    <t>对深静脉置管/动脉置管管路实施维护，使管路维持正常功能</t>
  </si>
  <si>
    <t>所定价格涵盖导管状态评估、管路疏通、封管，必要时更换输液接头等所需的人力资源和基本物质资源消耗。不含创口换药</t>
  </si>
  <si>
    <t>管·日</t>
  </si>
  <si>
    <t>1.深静脉置管包括中心静脉导管（CVC）、经外周静脉置入的中心静脉导管（PICC）、输液港（PORT）等；
2.外周静脉置管护理含在注射费价格构成中，不单独计费；
3.含更换敷贴。敷贴、肝素帽可单独按照实际采购价格零差率销售</t>
  </si>
  <si>
    <t>011303000050000</t>
  </si>
  <si>
    <t>气管插管护理</t>
  </si>
  <si>
    <t>对气管插管实施维护，维持正常通气功能</t>
  </si>
  <si>
    <t>所定价格涵盖监测并记录导管深度与气囊压力、气道给药及气囊管理、清理导管污物、更换牙垫及固定物，必要时行撤机拔管前评估（含人工气囊压力测定及连续测定、自主呼吸试验、气囊漏气试验、咳嗽风流速试验）等所需的人力资源和基本物质资源消耗。不含吸痰</t>
  </si>
  <si>
    <t>人工鼻可单独按照实际采购价格零差率销售</t>
  </si>
  <si>
    <t>011303000060000</t>
  </si>
  <si>
    <t>气管切开护理</t>
  </si>
  <si>
    <t>对气管切开套管（含经皮气切插管）实施维护，维持正常通气功能</t>
  </si>
  <si>
    <t>所定价格涵盖观察气切周围皮肤、套管取出清洁并消毒或更换套管、更换敷料及固定物，必要时行气道给药等所需的人力资源和基本物质资源消耗。不含吸痰</t>
  </si>
  <si>
    <t>1.更换套管是置管的延伸服务，按照医生医嘱更换套管，单独收取耗材费用；
2.人工鼻、一次性气切套管可单独按照实际采购价格零差率销售</t>
  </si>
  <si>
    <t>011303000070000</t>
  </si>
  <si>
    <t>引流管护理</t>
  </si>
  <si>
    <t>对各种引流管路（含尿管、胃肠减压管路等）实施维护，保持引流通畅</t>
  </si>
  <si>
    <t>所定价格涵盖观察引流液性状及记量、检查引流管位置并固定、冲洗、更换引流袋等所需的人力资源和基本物质资源消耗。不含创口换药</t>
  </si>
  <si>
    <t>引流装置、一次性减压装置可单独按照实际采购价格零差率销售</t>
  </si>
  <si>
    <t>011303000070001</t>
  </si>
  <si>
    <t>引流管护理-闭式引流护理（加收）</t>
  </si>
  <si>
    <t>011303000090000</t>
  </si>
  <si>
    <t>造口/造瘘护理</t>
  </si>
  <si>
    <t>指对造口/造瘘实施维护，维持患者排泄通畅的护理</t>
  </si>
  <si>
    <t>所定价格涵盖造口评估、观察排泄物/分泌物性状、清洁造口及周围皮肤、定期更换造口装置、心理护理、造口/造瘘护理健康指导等所需的人力资源和基本物质资源消耗。不含创口换药</t>
  </si>
  <si>
    <t>每造口/每造瘘·日</t>
  </si>
  <si>
    <t>造口袋、造瘘管可单独按照实际采购价格零差率销售</t>
  </si>
  <si>
    <t>011303000110000</t>
  </si>
  <si>
    <t>免陪照护服务</t>
  </si>
  <si>
    <t>指公立医疗机构提供的服务事项，指在没有家属和护工参与的情况下，完全由护士、护理员承担患者全部生活护理</t>
  </si>
  <si>
    <t>所定价格涵盖生活照顾等所需的人力资源和基本物质资源消耗</t>
  </si>
  <si>
    <t>1.指在特级护理、I级护理服务的基础上同时开展免陪照护服务的，可在特级护理、I级护理收费的同时，加收该项目收费；
2.免陪照护患者家庭根据自身需要自行雇佣护理员，通过市场化解决，不属于医疗服务价格项目管理范畴</t>
  </si>
  <si>
    <r>
      <rPr>
        <sz val="16"/>
        <rFont val="黑体"/>
        <charset val="134"/>
      </rPr>
      <t>附件</t>
    </r>
    <r>
      <rPr>
        <sz val="16"/>
        <rFont val="Times New Roman"/>
        <charset val="134"/>
      </rPr>
      <t>3</t>
    </r>
  </si>
  <si>
    <t>部分删除医疗服务价格项目表</t>
  </si>
  <si>
    <t>序号</t>
  </si>
  <si>
    <t>项目编码</t>
  </si>
  <si>
    <r>
      <rPr>
        <sz val="11"/>
        <color rgb="FF000000"/>
        <rFont val="黑体"/>
        <charset val="134"/>
      </rPr>
      <t>项</t>
    </r>
    <r>
      <rPr>
        <sz val="11"/>
        <color rgb="FF000000"/>
        <rFont val="Times New Roman"/>
        <charset val="134"/>
      </rPr>
      <t xml:space="preserve">  </t>
    </r>
    <r>
      <rPr>
        <sz val="11"/>
        <color rgb="FF000000"/>
        <rFont val="黑体"/>
        <charset val="134"/>
      </rPr>
      <t>目</t>
    </r>
    <r>
      <rPr>
        <sz val="11"/>
        <color rgb="FF000000"/>
        <rFont val="Times New Roman"/>
        <charset val="134"/>
      </rPr>
      <t xml:space="preserve">  </t>
    </r>
    <r>
      <rPr>
        <sz val="11"/>
        <color rgb="FF000000"/>
        <rFont val="黑体"/>
        <charset val="134"/>
      </rPr>
      <t>名</t>
    </r>
    <r>
      <rPr>
        <sz val="11"/>
        <color rgb="FF000000"/>
        <rFont val="Times New Roman"/>
        <charset val="134"/>
      </rPr>
      <t xml:space="preserve">  </t>
    </r>
    <r>
      <rPr>
        <sz val="11"/>
        <color rgb="FF000000"/>
        <rFont val="黑体"/>
        <charset val="134"/>
      </rPr>
      <t>称</t>
    </r>
  </si>
  <si>
    <t>静脉血栓风险评估与出血风险评估</t>
  </si>
  <si>
    <t>等级护理</t>
  </si>
  <si>
    <t>等级护理（三级医院）</t>
  </si>
  <si>
    <t>等级护理（二级医院）</t>
  </si>
  <si>
    <t>等级护理（一级医院）</t>
  </si>
  <si>
    <t>特殊疾病护理加收</t>
  </si>
  <si>
    <t>疾患新生儿护理</t>
  </si>
  <si>
    <t>精神病护理</t>
  </si>
  <si>
    <t>动静脉置管护理</t>
  </si>
  <si>
    <t>门诊病人PICC置管护理</t>
  </si>
  <si>
    <t>一般专项护理</t>
  </si>
  <si>
    <t>胃肠置管减压（置管次日起）</t>
  </si>
  <si>
    <t>更换胃肠减压装置</t>
  </si>
  <si>
    <t>引流管冲洗</t>
  </si>
  <si>
    <t>直肠冲洗</t>
  </si>
  <si>
    <t>窦道瘘管冲洗</t>
  </si>
  <si>
    <t>断指再植肝素冲洗</t>
  </si>
  <si>
    <t>更换造瘘管</t>
  </si>
  <si>
    <t>更换引流装置（引流管）</t>
  </si>
  <si>
    <t>术后引流</t>
  </si>
  <si>
    <t>腔管注药</t>
  </si>
  <si>
    <t>腔管抽胸（腹）水</t>
  </si>
  <si>
    <t>留置导尿</t>
  </si>
  <si>
    <t>更换引流袋</t>
  </si>
  <si>
    <t>宫腔填塞</t>
  </si>
  <si>
    <t>宫腔填塞物取出</t>
  </si>
  <si>
    <t>产前检查</t>
  </si>
  <si>
    <t>多普勒听胎心</t>
  </si>
  <si>
    <t>骨盆内测量</t>
  </si>
  <si>
    <t>胎儿心电图</t>
  </si>
  <si>
    <t>胎儿心电图两胎及以上加收</t>
  </si>
  <si>
    <t>胎儿心率电子监测</t>
  </si>
  <si>
    <t>胎儿心率电子监测两胎及以上加收</t>
  </si>
  <si>
    <t>无负荷试验（NST）</t>
  </si>
  <si>
    <t>催产素激惹试验（OCT）</t>
  </si>
  <si>
    <t>胎儿声音刺激试验</t>
  </si>
  <si>
    <t>妊高症检测</t>
  </si>
  <si>
    <t>胎儿镜检查</t>
  </si>
  <si>
    <t>胎儿脐血流监测</t>
  </si>
  <si>
    <t>羊膜镜检查</t>
  </si>
  <si>
    <t>羊膜腔穿刺术</t>
  </si>
  <si>
    <t>羊膜腔注药中期引产术</t>
  </si>
  <si>
    <t>经皮脐静脉穿刺术</t>
  </si>
  <si>
    <t>羊水置换</t>
  </si>
  <si>
    <t>子宫内水囊引产术</t>
  </si>
  <si>
    <t>催产素滴注引产术</t>
  </si>
  <si>
    <t>药物性引产处置术</t>
  </si>
  <si>
    <t>早孕期经腹绒毛取材术</t>
  </si>
  <si>
    <t>抗精神病药物治疗监测</t>
  </si>
  <si>
    <t>孕期子宫内口缝合术</t>
  </si>
  <si>
    <t>人工破膜术</t>
  </si>
  <si>
    <t>单胎顺产接生</t>
  </si>
  <si>
    <t>双胎接生</t>
  </si>
  <si>
    <t>多胎接生</t>
  </si>
  <si>
    <t>各种死胎分解术</t>
  </si>
  <si>
    <t>难产接生</t>
  </si>
  <si>
    <t>难产接生（两胎及以上）</t>
  </si>
  <si>
    <t>外倒转术</t>
  </si>
  <si>
    <t>内倒转术</t>
  </si>
  <si>
    <t>脐带还纳术</t>
  </si>
  <si>
    <t>剖宫产术</t>
  </si>
  <si>
    <t>剖宫产术（两胎及以上）</t>
  </si>
  <si>
    <t>二次剖宫产术</t>
  </si>
  <si>
    <t>二次剖宫产术（两胎及以上）</t>
  </si>
  <si>
    <t>腹腔妊娠取胎术</t>
  </si>
  <si>
    <t>选择性减胎术</t>
  </si>
  <si>
    <t>子宫颈裂伤修补术</t>
  </si>
  <si>
    <t>子宫颈管环扎术（Mc-Donald）</t>
  </si>
  <si>
    <t>剖宫产术后再次妊娠阴道分娩</t>
  </si>
  <si>
    <t>产时宫外手术加收</t>
  </si>
  <si>
    <t>胎儿镜下选择性胎盘血管激光凝固术</t>
  </si>
  <si>
    <t>33K0002</t>
  </si>
  <si>
    <t>产科陪伴分娩（引产）服务</t>
  </si>
  <si>
    <t>附件4</t>
  </si>
  <si>
    <t>部分完善医疗服务价格项目表</t>
  </si>
  <si>
    <t>项目</t>
  </si>
  <si>
    <t>项目内涵</t>
  </si>
  <si>
    <t>除外内容</t>
  </si>
  <si>
    <t>备注</t>
  </si>
  <si>
    <t>营养状况评估-营养筛查</t>
  </si>
  <si>
    <t>调查基本膳食状况、疾病状况、用药史等（含婴儿母乳喂养状况），计算每日膳食能量及营养素摄入量，测定能量消耗，测量人体身高、体重、腰围、臀围、上臂围、上臂肌围等，计算体重指数，进行综合营养评定</t>
  </si>
  <si>
    <t>限营养专科门诊，时间不少于20分钟</t>
  </si>
  <si>
    <t>11．中心监护病房治疗</t>
  </si>
  <si>
    <t>含各类监测（护）、“一般检查治疗”及其材料（大类编码12）、“专项护理”及其材料（编码1303），不含重症监护护理、亚低温治疗、高危压疮防范护理、氧气吸入费和体外膜肺氧合（ECMO）运行监测</t>
  </si>
  <si>
    <t>气切套管、气管插管、鼻胃管、动脉测压导管、深静脉穿刺导管、压力传感器、漂浮导管、胃肠营养输注管路、一次性胸（腹）腔引流装置、不含DEHP成分的输液器和营养袋</t>
  </si>
  <si>
    <t>病区内的抢救室、重症室不得按此收费</t>
  </si>
  <si>
    <t>高危压疮防范护理</t>
  </si>
  <si>
    <t>对卧床、截瘫、便失禁、坐轮椅病人及大手术后、营养不良、病危、病重意识不清等病人进行压疮风险评分评估，根据评估结果采取对应预防措施：（一）使用减压工具；（二）避免局部刺激；（三）促进血液循环；（四）改善机体营养</t>
  </si>
  <si>
    <t>人次</t>
  </si>
  <si>
    <t>6周岁及以下儿童加收30%</t>
  </si>
  <si>
    <t>日常生活能力评定量表</t>
  </si>
  <si>
    <t>限门诊，测查时间30分钟以内</t>
  </si>
  <si>
    <t>椎管内麻醉</t>
  </si>
  <si>
    <t>指腰麻醉、硬膜外阻滞麻醉和腰麻硬膜外联合阻滞麻醉等，含静脉麻醉</t>
  </si>
  <si>
    <t>2小时</t>
  </si>
  <si>
    <t>超过2小时，每小时加140元，编码33010100301</t>
  </si>
  <si>
    <t>日常生活能力评定</t>
  </si>
  <si>
    <t>限门诊</t>
  </si>
  <si>
    <t>33A0015</t>
  </si>
  <si>
    <t>新生儿特殊护理</t>
  </si>
  <si>
    <t>指新生儿干预、药浴、油浴等</t>
  </si>
  <si>
    <t>附件5</t>
  </si>
  <si>
    <t>脑机接口相关医疗服务价格项目表</t>
  </si>
  <si>
    <r>
      <rPr>
        <sz val="11"/>
        <rFont val="仿宋_GB2312"/>
        <charset val="0"/>
      </rPr>
      <t>说明：</t>
    </r>
    <r>
      <rPr>
        <sz val="11"/>
        <rFont val="Times New Roman"/>
        <charset val="204"/>
      </rPr>
      <t xml:space="preserve">
1.“</t>
    </r>
    <r>
      <rPr>
        <sz val="11"/>
        <rFont val="仿宋_GB2312"/>
        <charset val="0"/>
      </rPr>
      <t>价格构成</t>
    </r>
    <r>
      <rPr>
        <sz val="11"/>
        <rFont val="Times New Roman"/>
        <charset val="204"/>
      </rPr>
      <t>”</t>
    </r>
    <r>
      <rPr>
        <sz val="11"/>
        <rFont val="仿宋_GB2312"/>
        <charset val="0"/>
      </rPr>
      <t>，指项目价格应涵盖的各类资源消耗，用于确定计价单元的边界，不应作为临床技术标准理解，不是实际操作方式、路径、步骤、程序的强制性要求，价格构成中包含但临床实践中非必要、未发生的，无需强制要求公立医疗机构减计费用。所列</t>
    </r>
    <r>
      <rPr>
        <sz val="11"/>
        <rFont val="Times New Roman"/>
        <charset val="204"/>
      </rPr>
      <t>“</t>
    </r>
    <r>
      <rPr>
        <sz val="11"/>
        <rFont val="仿宋_GB2312"/>
        <charset val="0"/>
      </rPr>
      <t>设备投入</t>
    </r>
    <r>
      <rPr>
        <sz val="11"/>
        <rFont val="Times New Roman"/>
        <charset val="204"/>
      </rPr>
      <t>”</t>
    </r>
    <r>
      <rPr>
        <sz val="11"/>
        <rFont val="仿宋_GB2312"/>
        <charset val="0"/>
      </rPr>
      <t>包括但不限于操作设备、器具及固定资产投入。</t>
    </r>
    <r>
      <rPr>
        <sz val="11"/>
        <rFont val="Times New Roman"/>
        <charset val="204"/>
      </rPr>
      <t xml:space="preserve">
2.“</t>
    </r>
    <r>
      <rPr>
        <sz val="11"/>
        <rFont val="仿宋_GB2312"/>
        <charset val="0"/>
      </rPr>
      <t>基本物质资源物耗</t>
    </r>
    <r>
      <rPr>
        <sz val="11"/>
        <rFont val="Times New Roman"/>
        <charset val="204"/>
      </rPr>
      <t>”</t>
    </r>
    <r>
      <rPr>
        <sz val="11"/>
        <rFont val="仿宋_GB2312"/>
        <charset val="0"/>
      </rPr>
      <t>指原则上限于不应或不必要与医疗服务项目分割的易耗品，包括但不限于各类消杀灭菌用品、储存用品、清洁用品、个人防护用品、垃圾处理用品、滑石粉、标签、防渗漏垫、中单、护（尿）垫、棉球、棉签、纱布（垫）、压舌板、治疗护理盘（包）、治疗巾（单）、手术巾（单）、手术包、普通注射器、可复用的操作器具、液氮、闻嗅材料、糖精颗粒、过敏原、报告打印耗材、软件（版权、开发、购买）成本等。基本物耗成本计入项目价格，不另行收费。</t>
    </r>
    <r>
      <rPr>
        <sz val="11"/>
        <rFont val="Times New Roman"/>
        <charset val="204"/>
      </rPr>
      <t xml:space="preserve">
3.“</t>
    </r>
    <r>
      <rPr>
        <sz val="11"/>
        <rFont val="仿宋_GB2312"/>
        <charset val="0"/>
      </rPr>
      <t>穿刺</t>
    </r>
    <r>
      <rPr>
        <sz val="11"/>
        <rFont val="Times New Roman"/>
        <charset val="204"/>
      </rPr>
      <t>”</t>
    </r>
    <r>
      <rPr>
        <sz val="11"/>
        <rFont val="仿宋_GB2312"/>
        <charset val="0"/>
      </rPr>
      <t>为主项操作涉及的必要穿刺技术，价格构成中的穿刺操作不可收取相关费用；独立穿刺项目可按相应治疗价格项目收取。</t>
    </r>
    <r>
      <rPr>
        <sz val="11"/>
        <rFont val="Times New Roman"/>
        <charset val="204"/>
      </rPr>
      <t xml:space="preserve">
4.</t>
    </r>
    <r>
      <rPr>
        <sz val="11"/>
        <rFont val="仿宋_GB2312"/>
        <charset val="0"/>
      </rPr>
      <t>涉及</t>
    </r>
    <r>
      <rPr>
        <sz val="11"/>
        <rFont val="Times New Roman"/>
        <charset val="204"/>
      </rPr>
      <t>“</t>
    </r>
    <r>
      <rPr>
        <sz val="11"/>
        <rFont val="仿宋_GB2312"/>
        <charset val="0"/>
      </rPr>
      <t>包括</t>
    </r>
    <r>
      <rPr>
        <sz val="11"/>
        <rFont val="Times New Roman"/>
        <charset val="204"/>
      </rPr>
      <t>……”“……</t>
    </r>
    <r>
      <rPr>
        <sz val="11"/>
        <rFont val="仿宋_GB2312"/>
        <charset val="0"/>
      </rPr>
      <t>等</t>
    </r>
    <r>
      <rPr>
        <sz val="11"/>
        <rFont val="Times New Roman"/>
        <charset val="204"/>
      </rPr>
      <t>”</t>
    </r>
    <r>
      <rPr>
        <sz val="11"/>
        <rFont val="仿宋_GB2312"/>
        <charset val="0"/>
      </rPr>
      <t>的，属于开放型表述，所指对象不仅局限于表述中列明的事项，也包括未列明的同类事项。</t>
    </r>
    <r>
      <rPr>
        <sz val="11"/>
        <rFont val="Times New Roman"/>
        <charset val="204"/>
      </rPr>
      <t xml:space="preserve">
5.</t>
    </r>
    <r>
      <rPr>
        <sz val="11"/>
        <rFont val="仿宋_GB2312"/>
        <charset val="0"/>
      </rPr>
      <t>手术类项目的服务对象为儿童时，统一落实儿童加收政策（以下简称</t>
    </r>
    <r>
      <rPr>
        <sz val="11"/>
        <rFont val="Times New Roman"/>
        <charset val="204"/>
      </rPr>
      <t>“</t>
    </r>
    <r>
      <rPr>
        <sz val="11"/>
        <rFont val="仿宋_GB2312"/>
        <charset val="0"/>
      </rPr>
      <t>儿童加收</t>
    </r>
    <r>
      <rPr>
        <sz val="11"/>
        <rFont val="Times New Roman"/>
        <charset val="204"/>
      </rPr>
      <t>”</t>
    </r>
    <r>
      <rPr>
        <sz val="11"/>
        <rFont val="仿宋_GB2312"/>
        <charset val="0"/>
      </rPr>
      <t>）。手术类项目的具体范围以《全国医疗服务项目技术规范》的分类为准，对于同时映射技术规范中的手术类项目和治疗类项目的主项目，按手术类落实儿童加收政策；其他非手术类项目实行儿童加收范围，以加收项为准。</t>
    </r>
    <r>
      <rPr>
        <sz val="11"/>
        <rFont val="Times New Roman"/>
        <charset val="204"/>
      </rPr>
      <t>“</t>
    </r>
    <r>
      <rPr>
        <sz val="11"/>
        <rFont val="仿宋_GB2312"/>
        <charset val="0"/>
      </rPr>
      <t>儿童</t>
    </r>
    <r>
      <rPr>
        <sz val="11"/>
        <rFont val="Times New Roman"/>
        <charset val="204"/>
      </rPr>
      <t>”</t>
    </r>
    <r>
      <rPr>
        <sz val="11"/>
        <rFont val="仿宋_GB2312"/>
        <charset val="0"/>
      </rPr>
      <t>指</t>
    </r>
    <r>
      <rPr>
        <sz val="11"/>
        <rFont val="Times New Roman"/>
        <charset val="204"/>
      </rPr>
      <t>6</t>
    </r>
    <r>
      <rPr>
        <sz val="11"/>
        <rFont val="仿宋_GB2312"/>
        <charset val="0"/>
      </rPr>
      <t>周岁及以下，周岁的计算方法以法律的相关规定为准。</t>
    </r>
  </si>
  <si>
    <t>分类</t>
  </si>
  <si>
    <t>先行自付比例</t>
  </si>
  <si>
    <r>
      <rPr>
        <sz val="11"/>
        <rFont val="Times New Roman"/>
        <charset val="204"/>
      </rPr>
      <t>1.</t>
    </r>
    <r>
      <rPr>
        <sz val="11"/>
        <rFont val="仿宋_GB2312"/>
        <charset val="0"/>
      </rPr>
      <t>神经系统</t>
    </r>
  </si>
  <si>
    <t>013101000010000</t>
  </si>
  <si>
    <t>非侵入式脑机接口适配费</t>
  </si>
  <si>
    <t>通过外部放置的电极采集脑电信号，进行脑机接口系统的调试和功能监测</t>
  </si>
  <si>
    <t>所定价格涵盖设备准备、外部电极放置与调整、信号采集与实时监控、算法调试、功能验证、数据分析、系统优化及脑电、神经电、肌电等相关适配数据上传等步骤所需的人力资源和基本物质资源消耗</t>
  </si>
  <si>
    <r>
      <rPr>
        <sz val="11"/>
        <rFont val="仿宋_GB2312"/>
        <charset val="0"/>
      </rPr>
      <t>无需专业技术人员进行适配的产品不得收费；对于未能提供符合要求的脑电、神经电、肌电等适配数据的减收</t>
    </r>
    <r>
      <rPr>
        <sz val="11"/>
        <rFont val="Times New Roman"/>
        <charset val="204"/>
      </rPr>
      <t>30</t>
    </r>
    <r>
      <rPr>
        <sz val="11"/>
        <rFont val="仿宋_GB2312"/>
        <charset val="0"/>
      </rPr>
      <t>元</t>
    </r>
  </si>
  <si>
    <t>限安装智能仿生假肢，每残肢支付1次。整体更换智能仿生假肢，参照安装支付。</t>
  </si>
  <si>
    <r>
      <rPr>
        <sz val="11"/>
        <rFont val="Times New Roman"/>
        <charset val="204"/>
      </rPr>
      <t>2.</t>
    </r>
    <r>
      <rPr>
        <sz val="11"/>
        <rFont val="仿宋_GB2312"/>
        <charset val="0"/>
      </rPr>
      <t>神经系统</t>
    </r>
  </si>
  <si>
    <t>013302000010000</t>
  </si>
  <si>
    <t>侵入式脑机接口置入费</t>
  </si>
  <si>
    <t>通过将脑机接口系统置入大脑皮层或特定神经区域，实时采集神经信号，实现大脑与外部设备的信息交互</t>
  </si>
  <si>
    <t>所定价格涵盖手术计划、术区准备、消毒铺巾、定位、穿刺或切开、脑电极置入、参数调整、信号调试与验证、固定、缝合及脑电、神经电、肌电等相关适配数据上传等步骤所需的人力资源和基本物质资源消耗</t>
  </si>
  <si>
    <r>
      <rPr>
        <sz val="11"/>
        <rFont val="仿宋_GB2312"/>
        <charset val="0"/>
      </rPr>
      <t>同台手术不得同时收取</t>
    </r>
    <r>
      <rPr>
        <sz val="11"/>
        <rFont val="Times New Roman"/>
        <charset val="204"/>
      </rPr>
      <t>“</t>
    </r>
    <r>
      <rPr>
        <sz val="11"/>
        <rFont val="仿宋_GB2312"/>
        <charset val="0"/>
      </rPr>
      <t>侵入式脑机接口取出费</t>
    </r>
    <r>
      <rPr>
        <sz val="11"/>
        <rFont val="Times New Roman"/>
        <charset val="204"/>
      </rPr>
      <t>”</t>
    </r>
    <r>
      <rPr>
        <sz val="11"/>
        <rFont val="仿宋_GB2312"/>
        <charset val="0"/>
      </rPr>
      <t>；对于未能提供符合要求的脑电、神经电、肌电等适配数据的减收</t>
    </r>
    <r>
      <rPr>
        <sz val="11"/>
        <rFont val="Times New Roman"/>
        <charset val="204"/>
      </rPr>
      <t>30</t>
    </r>
    <r>
      <rPr>
        <sz val="11"/>
        <rFont val="仿宋_GB2312"/>
        <charset val="0"/>
      </rPr>
      <t>元。一次性特殊皮层电极、一次性深部电极可单独按照实际采购价格零差率销售</t>
    </r>
  </si>
  <si>
    <t>013302000010001</t>
  </si>
  <si>
    <t>01儿童（加收）</t>
  </si>
  <si>
    <t>013302000020000</t>
  </si>
  <si>
    <t>侵入式脑机接口取出费</t>
  </si>
  <si>
    <t>通过手术方式将已置入大脑皮层或特定神经区域的脑机接口系统取出</t>
  </si>
  <si>
    <t>所定价格涵盖手术计划、术区准备、消毒铺巾、定位、穿刺或切开、脑电极取出、信号接口断连、创面修复、固定缝合等步骤所需的人力资源和基本物质资源消耗</t>
  </si>
  <si>
    <t>013302000020001</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</si>
</sst>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54">
    <font>
      <sz val="11"/>
      <color theme="1"/>
      <name val="宋体"/>
      <charset val="134"/>
      <scheme val="minor"/>
    </font>
    <font>
      <sz val="22"/>
      <color theme="1"/>
      <name val="方正小标宋简体"/>
      <charset val="134"/>
    </font>
    <font>
      <sz val="22"/>
      <color theme="1"/>
      <name val="Times New Roman"/>
      <charset val="134"/>
    </font>
    <font>
      <sz val="11"/>
      <color theme="1"/>
      <name val="Times New Roman"/>
      <charset val="134"/>
    </font>
    <font>
      <sz val="16"/>
      <color theme="1"/>
      <name val="黑体"/>
      <charset val="134"/>
    </font>
    <font>
      <sz val="26"/>
      <color theme="1"/>
      <name val="方正小标宋简体"/>
      <charset val="0"/>
    </font>
    <font>
      <sz val="11"/>
      <name val="仿宋_GB2312"/>
      <charset val="0"/>
    </font>
    <font>
      <sz val="11"/>
      <name val="黑体"/>
      <charset val="134"/>
    </font>
    <font>
      <sz val="11"/>
      <name val="Times New Roman"/>
      <charset val="204"/>
    </font>
    <font>
      <sz val="11"/>
      <name val="Times New Roman"/>
      <charset val="134"/>
    </font>
    <font>
      <sz val="11"/>
      <name val="方正黑体_GBK"/>
      <charset val="0"/>
    </font>
    <font>
      <sz val="11"/>
      <color rgb="FF000000"/>
      <name val="微软雅黑"/>
      <charset val="134"/>
    </font>
    <font>
      <sz val="11"/>
      <name val="仿宋_GB2312"/>
      <charset val="204"/>
    </font>
    <font>
      <sz val="11"/>
      <color rgb="FF000000"/>
      <name val="仿宋_GB2312"/>
      <charset val="134"/>
    </font>
    <font>
      <sz val="16"/>
      <name val="黑体"/>
      <charset val="0"/>
    </font>
    <font>
      <sz val="20"/>
      <name val="Times New Roman"/>
      <charset val="0"/>
    </font>
    <font>
      <sz val="14"/>
      <name val="Times New Roman"/>
      <charset val="134"/>
    </font>
    <font>
      <sz val="26"/>
      <name val="方正小标宋简体"/>
      <charset val="204"/>
    </font>
    <font>
      <sz val="11"/>
      <color rgb="FF000000"/>
      <name val="黑体"/>
      <charset val="134"/>
    </font>
    <font>
      <sz val="10.5"/>
      <color rgb="FF000000"/>
      <name val="Times New Roman"/>
      <charset val="134"/>
    </font>
    <font>
      <sz val="11"/>
      <color rgb="FF000000"/>
      <name val="Times New Roman"/>
      <charset val="134"/>
    </font>
    <font>
      <sz val="10.5"/>
      <color rgb="FF000000"/>
      <name val="宋体"/>
      <charset val="134"/>
      <scheme val="minor"/>
    </font>
    <font>
      <sz val="11"/>
      <color theme="1"/>
      <name val="仿宋_GB2312"/>
      <charset val="134"/>
    </font>
    <font>
      <sz val="11"/>
      <name val="仿宋_GB2312"/>
      <charset val="134"/>
    </font>
    <font>
      <sz val="14"/>
      <color rgb="FF000000"/>
      <name val="Times New Roman"/>
      <charset val="134"/>
    </font>
    <font>
      <sz val="16"/>
      <name val="黑体"/>
      <charset val="134"/>
    </font>
    <font>
      <sz val="20"/>
      <name val="Times New Roman"/>
      <charset val="134"/>
    </font>
    <font>
      <sz val="26"/>
      <name val="方正小标宋简体"/>
      <charset val="134"/>
    </font>
    <font>
      <sz val="26"/>
      <name val="Times New Roman"/>
      <charset val="134"/>
    </font>
    <font>
      <sz val="11"/>
      <name val="楷体_GB2312"/>
      <charset val="134"/>
    </font>
    <font>
      <sz val="11"/>
      <color rgb="FF000000"/>
      <name val="宋体"/>
      <charset val="134"/>
      <scheme val="minor"/>
    </font>
    <font>
      <sz val="24"/>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6"/>
      <name val="Times New Roman"/>
      <charset val="134"/>
    </font>
    <font>
      <sz val="16"/>
      <name val="Times New Roman"/>
      <charset val="0"/>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0" fillId="3" borderId="6" applyNumberFormat="0" applyFont="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7" applyNumberFormat="0" applyFill="0" applyAlignment="0" applyProtection="0">
      <alignment vertical="center"/>
    </xf>
    <xf numFmtId="0" fontId="38" fillId="0" borderId="7" applyNumberFormat="0" applyFill="0" applyAlignment="0" applyProtection="0">
      <alignment vertical="center"/>
    </xf>
    <xf numFmtId="0" fontId="39" fillId="0" borderId="8" applyNumberFormat="0" applyFill="0" applyAlignment="0" applyProtection="0">
      <alignment vertical="center"/>
    </xf>
    <xf numFmtId="0" fontId="39" fillId="0" borderId="0" applyNumberFormat="0" applyFill="0" applyBorder="0" applyAlignment="0" applyProtection="0">
      <alignment vertical="center"/>
    </xf>
    <xf numFmtId="0" fontId="40" fillId="4" borderId="9" applyNumberFormat="0" applyAlignment="0" applyProtection="0">
      <alignment vertical="center"/>
    </xf>
    <xf numFmtId="0" fontId="41" fillId="5" borderId="10" applyNumberFormat="0" applyAlignment="0" applyProtection="0">
      <alignment vertical="center"/>
    </xf>
    <xf numFmtId="0" fontId="42" fillId="5" borderId="9" applyNumberFormat="0" applyAlignment="0" applyProtection="0">
      <alignment vertical="center"/>
    </xf>
    <xf numFmtId="0" fontId="43" fillId="6" borderId="11" applyNumberFormat="0" applyAlignment="0" applyProtection="0">
      <alignment vertical="center"/>
    </xf>
    <xf numFmtId="0" fontId="44" fillId="0" borderId="12" applyNumberFormat="0" applyFill="0" applyAlignment="0" applyProtection="0">
      <alignment vertical="center"/>
    </xf>
    <xf numFmtId="0" fontId="45" fillId="0" borderId="13" applyNumberFormat="0" applyFill="0" applyAlignment="0" applyProtection="0">
      <alignment vertical="center"/>
    </xf>
    <xf numFmtId="0" fontId="46" fillId="7" borderId="0" applyNumberFormat="0" applyBorder="0" applyAlignment="0" applyProtection="0">
      <alignment vertical="center"/>
    </xf>
    <xf numFmtId="0" fontId="47" fillId="8" borderId="0" applyNumberFormat="0" applyBorder="0" applyAlignment="0" applyProtection="0">
      <alignment vertical="center"/>
    </xf>
    <xf numFmtId="0" fontId="48" fillId="9" borderId="0" applyNumberFormat="0" applyBorder="0" applyAlignment="0" applyProtection="0">
      <alignment vertical="center"/>
    </xf>
    <xf numFmtId="0" fontId="49" fillId="10" borderId="0" applyNumberFormat="0" applyBorder="0" applyAlignment="0" applyProtection="0">
      <alignment vertical="center"/>
    </xf>
    <xf numFmtId="0" fontId="50" fillId="11" borderId="0" applyNumberFormat="0" applyBorder="0" applyAlignment="0" applyProtection="0">
      <alignment vertical="center"/>
    </xf>
    <xf numFmtId="0" fontId="50" fillId="12" borderId="0" applyNumberFormat="0" applyBorder="0" applyAlignment="0" applyProtection="0">
      <alignment vertical="center"/>
    </xf>
    <xf numFmtId="0" fontId="49" fillId="13" borderId="0" applyNumberFormat="0" applyBorder="0" applyAlignment="0" applyProtection="0">
      <alignment vertical="center"/>
    </xf>
    <xf numFmtId="0" fontId="49" fillId="14" borderId="0" applyNumberFormat="0" applyBorder="0" applyAlignment="0" applyProtection="0">
      <alignment vertical="center"/>
    </xf>
    <xf numFmtId="0" fontId="50" fillId="15" borderId="0" applyNumberFormat="0" applyBorder="0" applyAlignment="0" applyProtection="0">
      <alignment vertical="center"/>
    </xf>
    <xf numFmtId="0" fontId="50" fillId="16" borderId="0" applyNumberFormat="0" applyBorder="0" applyAlignment="0" applyProtection="0">
      <alignment vertical="center"/>
    </xf>
    <xf numFmtId="0" fontId="49" fillId="17" borderId="0" applyNumberFormat="0" applyBorder="0" applyAlignment="0" applyProtection="0">
      <alignment vertical="center"/>
    </xf>
    <xf numFmtId="0" fontId="49" fillId="18" borderId="0" applyNumberFormat="0" applyBorder="0" applyAlignment="0" applyProtection="0">
      <alignment vertical="center"/>
    </xf>
    <xf numFmtId="0" fontId="50" fillId="19" borderId="0" applyNumberFormat="0" applyBorder="0" applyAlignment="0" applyProtection="0">
      <alignment vertical="center"/>
    </xf>
    <xf numFmtId="0" fontId="50" fillId="20" borderId="0" applyNumberFormat="0" applyBorder="0" applyAlignment="0" applyProtection="0">
      <alignment vertical="center"/>
    </xf>
    <xf numFmtId="0" fontId="49" fillId="21" borderId="0" applyNumberFormat="0" applyBorder="0" applyAlignment="0" applyProtection="0">
      <alignment vertical="center"/>
    </xf>
    <xf numFmtId="0" fontId="49" fillId="22" borderId="0" applyNumberFormat="0" applyBorder="0" applyAlignment="0" applyProtection="0">
      <alignment vertical="center"/>
    </xf>
    <xf numFmtId="0" fontId="50" fillId="23" borderId="0" applyNumberFormat="0" applyBorder="0" applyAlignment="0" applyProtection="0">
      <alignment vertical="center"/>
    </xf>
    <xf numFmtId="0" fontId="50" fillId="24" borderId="0" applyNumberFormat="0" applyBorder="0" applyAlignment="0" applyProtection="0">
      <alignment vertical="center"/>
    </xf>
    <xf numFmtId="0" fontId="49" fillId="25" borderId="0" applyNumberFormat="0" applyBorder="0" applyAlignment="0" applyProtection="0">
      <alignment vertical="center"/>
    </xf>
    <xf numFmtId="0" fontId="49" fillId="26" borderId="0" applyNumberFormat="0" applyBorder="0" applyAlignment="0" applyProtection="0">
      <alignment vertical="center"/>
    </xf>
    <xf numFmtId="0" fontId="50" fillId="27" borderId="0" applyNumberFormat="0" applyBorder="0" applyAlignment="0" applyProtection="0">
      <alignment vertical="center"/>
    </xf>
    <xf numFmtId="0" fontId="50" fillId="28" borderId="0" applyNumberFormat="0" applyBorder="0" applyAlignment="0" applyProtection="0">
      <alignment vertical="center"/>
    </xf>
    <xf numFmtId="0" fontId="49" fillId="29" borderId="0" applyNumberFormat="0" applyBorder="0" applyAlignment="0" applyProtection="0">
      <alignment vertical="center"/>
    </xf>
    <xf numFmtId="0" fontId="49" fillId="30" borderId="0" applyNumberFormat="0" applyBorder="0" applyAlignment="0" applyProtection="0">
      <alignment vertical="center"/>
    </xf>
    <xf numFmtId="0" fontId="50" fillId="31" borderId="0" applyNumberFormat="0" applyBorder="0" applyAlignment="0" applyProtection="0">
      <alignment vertical="center"/>
    </xf>
    <xf numFmtId="0" fontId="50" fillId="32" borderId="0" applyNumberFormat="0" applyBorder="0" applyAlignment="0" applyProtection="0">
      <alignment vertical="center"/>
    </xf>
    <xf numFmtId="0" fontId="49" fillId="33" borderId="0" applyNumberFormat="0" applyBorder="0" applyAlignment="0" applyProtection="0">
      <alignment vertical="center"/>
    </xf>
    <xf numFmtId="0" fontId="51" fillId="0" borderId="0"/>
  </cellStyleXfs>
  <cellXfs count="93">
    <xf numFmtId="0" fontId="0" fillId="0" borderId="0" xfId="0">
      <alignment vertical="center"/>
    </xf>
    <xf numFmtId="0" fontId="1" fillId="0" borderId="0" xfId="0" applyFont="1" applyFill="1" applyBorder="1" applyAlignment="1">
      <alignment vertical="center"/>
    </xf>
    <xf numFmtId="0" fontId="2" fillId="0" borderId="0" xfId="0" applyFont="1" applyFill="1" applyBorder="1" applyAlignment="1">
      <alignment vertical="center"/>
    </xf>
    <xf numFmtId="0" fontId="3" fillId="0" borderId="0" xfId="0" applyFont="1" applyFill="1" applyBorder="1" applyAlignment="1">
      <alignment horizontal="center" vertical="center"/>
    </xf>
    <xf numFmtId="0" fontId="3" fillId="0" borderId="0" xfId="0" applyFont="1" applyFill="1" applyBorder="1" applyAlignment="1">
      <alignment vertical="center"/>
    </xf>
    <xf numFmtId="0" fontId="4" fillId="0" borderId="0" xfId="0" applyFont="1" applyFill="1" applyBorder="1" applyAlignment="1">
      <alignment vertical="center"/>
    </xf>
    <xf numFmtId="0" fontId="5" fillId="0" borderId="0" xfId="0" applyFont="1" applyFill="1" applyAlignment="1">
      <alignment horizontal="center" vertical="center"/>
    </xf>
    <xf numFmtId="0" fontId="6" fillId="0" borderId="0" xfId="0" applyFont="1" applyFill="1" applyAlignment="1">
      <alignment horizontal="left" vertical="center" wrapText="1"/>
    </xf>
    <xf numFmtId="0" fontId="6" fillId="0" borderId="0" xfId="0" applyFont="1" applyFill="1" applyAlignment="1">
      <alignment horizontal="center" vertical="center" wrapText="1"/>
    </xf>
    <xf numFmtId="0" fontId="7" fillId="0" borderId="1"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9" fillId="0" borderId="3" xfId="0" applyFont="1" applyFill="1" applyBorder="1" applyAlignment="1">
      <alignment horizontal="justify" vertical="center" wrapText="1"/>
    </xf>
    <xf numFmtId="0" fontId="6" fillId="0" borderId="3" xfId="0" applyFont="1" applyFill="1" applyBorder="1" applyAlignment="1">
      <alignment horizontal="center" vertical="center" wrapText="1"/>
    </xf>
    <xf numFmtId="0" fontId="6" fillId="0" borderId="3" xfId="0" applyFont="1" applyFill="1" applyBorder="1" applyAlignment="1">
      <alignment horizontal="justify" vertical="center" wrapText="1"/>
    </xf>
    <xf numFmtId="0" fontId="10" fillId="0" borderId="3" xfId="0" applyFont="1" applyFill="1" applyBorder="1" applyAlignment="1">
      <alignment horizontal="center" vertical="center"/>
    </xf>
    <xf numFmtId="0" fontId="10" fillId="0" borderId="3" xfId="0" applyNumberFormat="1" applyFont="1" applyFill="1" applyBorder="1" applyAlignment="1">
      <alignment horizontal="center" vertical="center"/>
    </xf>
    <xf numFmtId="9" fontId="9" fillId="0" borderId="3" xfId="0" applyNumberFormat="1" applyFont="1" applyFill="1" applyBorder="1" applyAlignment="1">
      <alignment horizontal="center" vertical="center" wrapText="1"/>
    </xf>
    <xf numFmtId="0" fontId="11" fillId="2" borderId="3" xfId="0" applyFont="1" applyFill="1" applyBorder="1" applyAlignment="1">
      <alignment horizontal="center" vertical="center" wrapText="1"/>
    </xf>
    <xf numFmtId="0" fontId="10" fillId="0" borderId="3" xfId="0" applyNumberFormat="1" applyFont="1" applyFill="1" applyBorder="1" applyAlignment="1">
      <alignment horizontal="center" vertical="center" wrapText="1"/>
    </xf>
    <xf numFmtId="0" fontId="10" fillId="0" borderId="3" xfId="0" applyFont="1" applyFill="1" applyBorder="1" applyAlignment="1">
      <alignment horizontal="center" vertical="center" wrapText="1"/>
    </xf>
    <xf numFmtId="0" fontId="3" fillId="0" borderId="3" xfId="0" applyFont="1" applyFill="1" applyBorder="1" applyAlignment="1">
      <alignment vertical="center"/>
    </xf>
    <xf numFmtId="0" fontId="12" fillId="0" borderId="3" xfId="0" applyFont="1" applyFill="1" applyBorder="1" applyAlignment="1">
      <alignment horizontal="center" vertical="center" wrapText="1"/>
    </xf>
    <xf numFmtId="0" fontId="6" fillId="0" borderId="3" xfId="0" applyFont="1" applyFill="1" applyBorder="1" applyAlignment="1">
      <alignment vertical="center" wrapText="1"/>
    </xf>
    <xf numFmtId="0" fontId="3" fillId="0" borderId="1" xfId="0" applyFont="1" applyFill="1" applyBorder="1" applyAlignment="1">
      <alignment horizontal="center" vertical="center"/>
    </xf>
    <xf numFmtId="0" fontId="13" fillId="0" borderId="3" xfId="0" applyFont="1" applyBorder="1" applyAlignment="1">
      <alignment horizontal="justify" vertical="center" wrapText="1"/>
    </xf>
    <xf numFmtId="0" fontId="3" fillId="0" borderId="2" xfId="0" applyFont="1" applyFill="1" applyBorder="1" applyAlignment="1">
      <alignment horizontal="center" vertical="center"/>
    </xf>
    <xf numFmtId="0" fontId="9" fillId="0" borderId="3" xfId="0" applyFont="1" applyFill="1" applyBorder="1" applyAlignment="1">
      <alignment vertical="center" wrapText="1"/>
    </xf>
    <xf numFmtId="9" fontId="12" fillId="0" borderId="3" xfId="0" applyNumberFormat="1" applyFont="1" applyFill="1" applyBorder="1" applyAlignment="1">
      <alignment horizontal="center" vertical="center" wrapText="1"/>
    </xf>
    <xf numFmtId="0" fontId="12" fillId="0" borderId="3" xfId="0" applyFont="1" applyFill="1" applyBorder="1" applyAlignment="1">
      <alignment horizontal="justify" vertical="center" wrapText="1"/>
    </xf>
    <xf numFmtId="0" fontId="0" fillId="0" borderId="0" xfId="0" applyAlignment="1">
      <alignment horizontal="center" vertical="center"/>
    </xf>
    <xf numFmtId="0" fontId="14" fillId="0" borderId="0" xfId="0" applyFont="1" applyFill="1" applyAlignment="1">
      <alignment horizontal="center" vertical="center"/>
    </xf>
    <xf numFmtId="0" fontId="15" fillId="0" borderId="0" xfId="0" applyFont="1" applyFill="1" applyAlignment="1">
      <alignment horizontal="left" vertical="center"/>
    </xf>
    <xf numFmtId="0" fontId="16" fillId="0" borderId="0" xfId="0" applyFont="1" applyFill="1" applyAlignment="1">
      <alignment horizontal="center" vertical="center" wrapText="1"/>
    </xf>
    <xf numFmtId="0" fontId="17" fillId="0" borderId="0" xfId="0" applyFont="1" applyFill="1" applyAlignment="1">
      <alignment horizontal="center" vertical="center"/>
    </xf>
    <xf numFmtId="0" fontId="18" fillId="0" borderId="3" xfId="0" applyFont="1" applyBorder="1" applyAlignment="1">
      <alignment horizontal="center" vertical="center" wrapText="1"/>
    </xf>
    <xf numFmtId="0" fontId="18" fillId="0" borderId="1" xfId="0" applyFont="1" applyBorder="1" applyAlignment="1">
      <alignment horizontal="center" vertical="center" wrapText="1"/>
    </xf>
    <xf numFmtId="0" fontId="18" fillId="0" borderId="2" xfId="0" applyFont="1" applyBorder="1" applyAlignment="1">
      <alignment horizontal="center" vertical="center" wrapText="1"/>
    </xf>
    <xf numFmtId="0" fontId="19" fillId="0" borderId="3" xfId="0" applyFont="1" applyBorder="1" applyAlignment="1">
      <alignment horizontal="center" vertical="center"/>
    </xf>
    <xf numFmtId="0" fontId="19" fillId="0" borderId="3" xfId="0" applyFont="1" applyBorder="1" applyAlignment="1">
      <alignment horizontal="center" vertical="center" wrapText="1"/>
    </xf>
    <xf numFmtId="0" fontId="13" fillId="0" borderId="3" xfId="0" applyFont="1" applyBorder="1" applyAlignment="1">
      <alignment horizontal="center" vertical="center" wrapText="1"/>
    </xf>
    <xf numFmtId="0" fontId="18" fillId="0" borderId="4" xfId="0" applyFont="1" applyBorder="1" applyAlignment="1">
      <alignment horizontal="center" vertical="center" wrapText="1"/>
    </xf>
    <xf numFmtId="0" fontId="13" fillId="0" borderId="3" xfId="0" applyFont="1" applyBorder="1" applyAlignment="1">
      <alignment horizontal="justify" vertical="center"/>
    </xf>
    <xf numFmtId="0" fontId="20" fillId="0" borderId="3" xfId="0" applyFont="1" applyBorder="1" applyAlignment="1">
      <alignment horizontal="center" vertical="center" wrapText="1"/>
    </xf>
    <xf numFmtId="0" fontId="21" fillId="0" borderId="3" xfId="0" applyFont="1" applyBorder="1" applyAlignment="1">
      <alignment horizontal="justify" vertical="center" wrapText="1"/>
    </xf>
    <xf numFmtId="0" fontId="22" fillId="0" borderId="3" xfId="0" applyFont="1" applyBorder="1" applyAlignment="1">
      <alignment horizontal="justify" vertical="center" wrapText="1"/>
    </xf>
    <xf numFmtId="0" fontId="22" fillId="0" borderId="3" xfId="0" applyFont="1" applyBorder="1" applyAlignment="1">
      <alignment horizontal="center" vertical="center"/>
    </xf>
    <xf numFmtId="0" fontId="0" fillId="0" borderId="3" xfId="0" applyBorder="1">
      <alignment vertical="center"/>
    </xf>
    <xf numFmtId="0" fontId="18" fillId="0" borderId="5" xfId="0" applyFont="1" applyBorder="1" applyAlignment="1">
      <alignment horizontal="center" vertical="center" wrapText="1"/>
    </xf>
    <xf numFmtId="0" fontId="23" fillId="0" borderId="3" xfId="0" applyFont="1" applyFill="1" applyBorder="1" applyAlignment="1">
      <alignment horizontal="left" vertical="center" wrapText="1"/>
    </xf>
    <xf numFmtId="0" fontId="20" fillId="0" borderId="3" xfId="0" applyFont="1" applyFill="1" applyBorder="1" applyAlignment="1">
      <alignment horizontal="center" vertical="center" wrapText="1"/>
    </xf>
    <xf numFmtId="0" fontId="22" fillId="0" borderId="3" xfId="0" applyFont="1" applyBorder="1">
      <alignment vertical="center"/>
    </xf>
    <xf numFmtId="0" fontId="16" fillId="0" borderId="0" xfId="0" applyFont="1" applyFill="1" applyBorder="1" applyAlignment="1">
      <alignment vertical="center" wrapText="1"/>
    </xf>
    <xf numFmtId="0" fontId="24" fillId="0" borderId="0" xfId="0" applyFont="1" applyFill="1" applyBorder="1" applyAlignment="1">
      <alignment horizontal="center" vertical="top" wrapText="1"/>
    </xf>
    <xf numFmtId="0" fontId="24" fillId="0" borderId="0" xfId="0" applyFont="1" applyFill="1" applyBorder="1" applyAlignment="1">
      <alignment horizontal="left" vertical="top" wrapText="1"/>
    </xf>
    <xf numFmtId="0" fontId="25" fillId="0" borderId="0" xfId="0" applyFont="1" applyFill="1" applyBorder="1" applyAlignment="1">
      <alignment vertical="center"/>
    </xf>
    <xf numFmtId="0" fontId="26" fillId="0" borderId="0" xfId="0" applyFont="1" applyFill="1" applyBorder="1" applyAlignment="1">
      <alignment horizontal="left" vertical="center"/>
    </xf>
    <xf numFmtId="0" fontId="16" fillId="0" borderId="0" xfId="0" applyFont="1" applyFill="1" applyBorder="1" applyAlignment="1">
      <alignment horizontal="left" vertical="center" wrapText="1"/>
    </xf>
    <xf numFmtId="0" fontId="27" fillId="0" borderId="0" xfId="0" applyFont="1" applyFill="1" applyBorder="1" applyAlignment="1">
      <alignment horizontal="center" vertical="center"/>
    </xf>
    <xf numFmtId="0" fontId="28" fillId="0" borderId="0" xfId="0" applyFont="1" applyFill="1" applyBorder="1" applyAlignment="1">
      <alignment horizontal="center" vertical="center"/>
    </xf>
    <xf numFmtId="0" fontId="14" fillId="0" borderId="0" xfId="0" applyFont="1" applyFill="1" applyAlignment="1">
      <alignment vertical="center"/>
    </xf>
    <xf numFmtId="0" fontId="16" fillId="0" borderId="0" xfId="0" applyFont="1" applyFill="1" applyAlignment="1">
      <alignment vertical="center"/>
    </xf>
    <xf numFmtId="0" fontId="29" fillId="0" borderId="0" xfId="0" applyFont="1" applyFill="1" applyBorder="1" applyAlignment="1">
      <alignment horizontal="left" vertical="center" wrapText="1"/>
    </xf>
    <xf numFmtId="0" fontId="29" fillId="0" borderId="0" xfId="0" applyFont="1" applyFill="1" applyBorder="1" applyAlignment="1">
      <alignment horizontal="center" vertical="center" wrapText="1"/>
    </xf>
    <xf numFmtId="49" fontId="20" fillId="0" borderId="3" xfId="0" applyNumberFormat="1" applyFont="1" applyBorder="1" applyAlignment="1">
      <alignment horizontal="center" vertical="center" wrapText="1"/>
    </xf>
    <xf numFmtId="0" fontId="16" fillId="0" borderId="0" xfId="0" applyFont="1" applyFill="1" applyAlignment="1">
      <alignment horizontal="center" vertical="center"/>
    </xf>
    <xf numFmtId="0" fontId="22" fillId="0" borderId="3" xfId="0" applyFont="1" applyBorder="1" applyAlignment="1">
      <alignment horizontal="center" vertical="center" wrapText="1"/>
    </xf>
    <xf numFmtId="0" fontId="3" fillId="0" borderId="3" xfId="0" applyFont="1" applyBorder="1" applyAlignment="1">
      <alignment horizontal="justify" vertical="center" wrapText="1"/>
    </xf>
    <xf numFmtId="0" fontId="30" fillId="0" borderId="3" xfId="0" applyFont="1" applyBorder="1" applyAlignment="1">
      <alignment horizontal="justify" vertical="center" wrapText="1"/>
    </xf>
    <xf numFmtId="0" fontId="9" fillId="0" borderId="3" xfId="0" applyFont="1" applyBorder="1" applyAlignment="1">
      <alignment horizontal="center" vertical="center" wrapText="1"/>
    </xf>
    <xf numFmtId="0" fontId="13" fillId="0" borderId="3" xfId="0" applyFont="1" applyBorder="1" applyAlignment="1">
      <alignment horizontal="center" vertical="center"/>
    </xf>
    <xf numFmtId="0" fontId="20" fillId="0" borderId="3" xfId="0" applyFont="1" applyBorder="1" applyAlignment="1">
      <alignment horizontal="center" vertical="center"/>
    </xf>
    <xf numFmtId="0" fontId="20" fillId="0" borderId="3" xfId="0" applyFont="1" applyFill="1" applyBorder="1" applyAlignment="1">
      <alignment horizontal="center" vertical="center"/>
    </xf>
    <xf numFmtId="9" fontId="13" fillId="0" borderId="3" xfId="0" applyNumberFormat="1" applyFont="1" applyBorder="1" applyAlignment="1">
      <alignment horizontal="center" vertical="center" wrapText="1"/>
    </xf>
    <xf numFmtId="0" fontId="16" fillId="0" borderId="0" xfId="0" applyFont="1" applyFill="1" applyAlignment="1">
      <alignment vertical="center" wrapText="1"/>
    </xf>
    <xf numFmtId="0" fontId="31" fillId="0" borderId="0" xfId="0" applyFont="1" applyFill="1" applyAlignment="1">
      <alignment vertical="center" wrapText="1"/>
    </xf>
    <xf numFmtId="0" fontId="16" fillId="0" borderId="0" xfId="0" applyFont="1" applyFill="1" applyAlignment="1">
      <alignment horizontal="left" vertical="center" wrapText="1"/>
    </xf>
    <xf numFmtId="0" fontId="14" fillId="0" borderId="0" xfId="0" applyFont="1" applyFill="1" applyAlignment="1">
      <alignment horizontal="left" vertical="center"/>
    </xf>
    <xf numFmtId="0" fontId="17" fillId="0" borderId="0" xfId="0" applyFont="1" applyFill="1" applyAlignment="1">
      <alignment horizontal="center" vertical="center" wrapText="1"/>
    </xf>
    <xf numFmtId="0" fontId="29" fillId="0" borderId="0" xfId="0" applyFont="1" applyFill="1" applyBorder="1" applyAlignment="1">
      <alignment horizontal="left" vertical="top" wrapText="1"/>
    </xf>
    <xf numFmtId="0" fontId="29" fillId="0" borderId="0" xfId="0" applyFont="1" applyFill="1" applyBorder="1" applyAlignment="1">
      <alignment horizontal="center" vertical="top" wrapText="1"/>
    </xf>
    <xf numFmtId="0" fontId="18" fillId="0" borderId="3" xfId="0" applyFont="1" applyFill="1" applyBorder="1" applyAlignment="1">
      <alignment horizontal="center" vertical="center" wrapText="1"/>
    </xf>
    <xf numFmtId="49" fontId="20" fillId="0" borderId="3" xfId="0" applyNumberFormat="1"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3" xfId="0" applyFont="1" applyFill="1" applyBorder="1" applyAlignment="1">
      <alignment horizontal="justify" vertical="center" wrapText="1"/>
    </xf>
    <xf numFmtId="0" fontId="22" fillId="0" borderId="3" xfId="0" applyFont="1" applyFill="1" applyBorder="1" applyAlignment="1">
      <alignment horizontal="justify" vertical="center" wrapText="1"/>
    </xf>
    <xf numFmtId="0" fontId="22" fillId="0" borderId="3" xfId="0" applyFont="1" applyFill="1" applyBorder="1" applyAlignment="1">
      <alignment horizontal="center" vertical="center" wrapText="1"/>
    </xf>
    <xf numFmtId="0" fontId="3" fillId="0" borderId="3" xfId="0" applyFont="1" applyFill="1" applyBorder="1" applyAlignment="1">
      <alignment horizontal="justify" vertical="center" wrapText="1"/>
    </xf>
    <xf numFmtId="0" fontId="13" fillId="0" borderId="1" xfId="0" applyFont="1" applyFill="1" applyBorder="1" applyAlignment="1">
      <alignment horizontal="justify" vertical="center" wrapText="1"/>
    </xf>
    <xf numFmtId="9" fontId="13" fillId="0" borderId="3" xfId="0" applyNumberFormat="1" applyFont="1" applyFill="1" applyBorder="1" applyAlignment="1">
      <alignment horizontal="center" vertical="center" wrapText="1"/>
    </xf>
    <xf numFmtId="0" fontId="22" fillId="0" borderId="3" xfId="0" applyFont="1" applyFill="1" applyBorder="1">
      <alignment vertical="center"/>
    </xf>
    <xf numFmtId="0" fontId="8" fillId="0" borderId="3" xfId="0" applyFont="1" applyFill="1" applyBorder="1" applyAlignment="1" quotePrefix="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校对稿" xfId="49"/>
  </cellStyles>
  <tableStyles count="0" defaultTableStyle="TableStyleMedium2" defaultPivotStyle="PivotStyleLight16"/>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50"/>
  <sheetViews>
    <sheetView workbookViewId="0">
      <selection activeCell="C4" sqref="C4:C5"/>
    </sheetView>
  </sheetViews>
  <sheetFormatPr defaultColWidth="9" defaultRowHeight="18.75"/>
  <cols>
    <col min="1" max="1" width="19.75" style="78" customWidth="1"/>
    <col min="2" max="2" width="25.5" style="35" customWidth="1"/>
    <col min="3" max="3" width="31" style="76" customWidth="1"/>
    <col min="4" max="4" width="47.625" style="76" customWidth="1"/>
    <col min="5" max="5" width="12.7583333333333" style="35" customWidth="1"/>
    <col min="6" max="9" width="11.875" style="76" customWidth="1"/>
    <col min="10" max="10" width="40.125" style="76" customWidth="1"/>
    <col min="11" max="13" width="9.125" style="76" customWidth="1"/>
    <col min="14" max="16384" width="9" style="76"/>
  </cols>
  <sheetData>
    <row r="1" s="76" customFormat="1" ht="21" customHeight="1" spans="1:5">
      <c r="A1" s="79" t="s">
        <v>0</v>
      </c>
      <c r="B1" s="35"/>
      <c r="E1" s="35"/>
    </row>
    <row r="2" s="77" customFormat="1" ht="41" customHeight="1" spans="1:13">
      <c r="A2" s="80" t="s">
        <v>1</v>
      </c>
      <c r="B2" s="80"/>
      <c r="C2" s="80"/>
      <c r="D2" s="80"/>
      <c r="E2" s="80"/>
      <c r="F2" s="80"/>
      <c r="G2" s="80"/>
      <c r="H2" s="80"/>
      <c r="I2" s="80"/>
      <c r="J2" s="80"/>
      <c r="K2" s="80"/>
      <c r="L2" s="80"/>
      <c r="M2" s="80"/>
    </row>
    <row r="3" s="76" customFormat="1" ht="174" customHeight="1" spans="1:13">
      <c r="A3" s="81" t="s">
        <v>2</v>
      </c>
      <c r="B3" s="82"/>
      <c r="C3" s="81"/>
      <c r="D3" s="81"/>
      <c r="E3" s="81"/>
      <c r="F3" s="81"/>
      <c r="G3" s="81"/>
      <c r="H3" s="81"/>
      <c r="I3" s="81"/>
      <c r="J3" s="81"/>
      <c r="K3" s="81"/>
      <c r="L3" s="81"/>
      <c r="M3" s="81"/>
    </row>
    <row r="4" ht="33" customHeight="1" spans="1:13">
      <c r="A4" s="83" t="s">
        <v>3</v>
      </c>
      <c r="B4" s="83" t="s">
        <v>4</v>
      </c>
      <c r="C4" s="83" t="s">
        <v>5</v>
      </c>
      <c r="D4" s="83" t="s">
        <v>6</v>
      </c>
      <c r="E4" s="83" t="s">
        <v>7</v>
      </c>
      <c r="F4" s="83" t="s">
        <v>8</v>
      </c>
      <c r="G4" s="83"/>
      <c r="H4" s="83"/>
      <c r="I4" s="83"/>
      <c r="J4" s="83" t="s">
        <v>9</v>
      </c>
      <c r="K4" s="83" t="s">
        <v>10</v>
      </c>
      <c r="L4" s="83" t="s">
        <v>11</v>
      </c>
      <c r="M4" s="83" t="s">
        <v>12</v>
      </c>
    </row>
    <row r="5" ht="33" customHeight="1" spans="1:13">
      <c r="A5" s="83"/>
      <c r="B5" s="83"/>
      <c r="C5" s="83"/>
      <c r="D5" s="83"/>
      <c r="E5" s="83"/>
      <c r="F5" s="83" t="s">
        <v>13</v>
      </c>
      <c r="G5" s="83" t="s">
        <v>14</v>
      </c>
      <c r="H5" s="83" t="s">
        <v>15</v>
      </c>
      <c r="I5" s="83" t="s">
        <v>16</v>
      </c>
      <c r="J5" s="83"/>
      <c r="K5" s="83"/>
      <c r="L5" s="83"/>
      <c r="M5" s="83"/>
    </row>
    <row r="6" ht="28" customHeight="1" spans="1:13">
      <c r="A6" s="84" t="s">
        <v>17</v>
      </c>
      <c r="B6" s="85" t="s">
        <v>18</v>
      </c>
      <c r="C6" s="86"/>
      <c r="D6" s="87"/>
      <c r="E6" s="88"/>
      <c r="F6" s="89"/>
      <c r="G6" s="89"/>
      <c r="H6" s="89"/>
      <c r="I6" s="89"/>
      <c r="J6" s="87"/>
      <c r="K6" s="88"/>
      <c r="L6" s="88"/>
      <c r="M6" s="88"/>
    </row>
    <row r="7" ht="99" customHeight="1" spans="1:13">
      <c r="A7" s="84" t="s">
        <v>19</v>
      </c>
      <c r="B7" s="85" t="s">
        <v>20</v>
      </c>
      <c r="C7" s="86" t="s">
        <v>21</v>
      </c>
      <c r="D7" s="86" t="s">
        <v>22</v>
      </c>
      <c r="E7" s="85" t="s">
        <v>23</v>
      </c>
      <c r="F7" s="52">
        <v>17.5</v>
      </c>
      <c r="G7" s="52">
        <v>17.5</v>
      </c>
      <c r="H7" s="52">
        <v>17.5</v>
      </c>
      <c r="I7" s="52">
        <v>15.8</v>
      </c>
      <c r="J7" s="90" t="s">
        <v>24</v>
      </c>
      <c r="K7" s="85" t="s">
        <v>25</v>
      </c>
      <c r="L7" s="85"/>
      <c r="M7" s="88"/>
    </row>
    <row r="8" ht="56" customHeight="1" spans="1:13">
      <c r="A8" s="84" t="s">
        <v>26</v>
      </c>
      <c r="B8" s="85" t="s">
        <v>27</v>
      </c>
      <c r="C8" s="86" t="s">
        <v>28</v>
      </c>
      <c r="D8" s="86" t="s">
        <v>29</v>
      </c>
      <c r="E8" s="85" t="s">
        <v>30</v>
      </c>
      <c r="F8" s="52">
        <v>18.7</v>
      </c>
      <c r="G8" s="52">
        <v>18.7</v>
      </c>
      <c r="H8" s="52">
        <v>18.7</v>
      </c>
      <c r="I8" s="52">
        <v>16.8</v>
      </c>
      <c r="J8" s="86" t="s">
        <v>31</v>
      </c>
      <c r="K8" s="85" t="s">
        <v>25</v>
      </c>
      <c r="L8" s="85"/>
      <c r="M8" s="88"/>
    </row>
    <row r="9" ht="52" customHeight="1" spans="1:13">
      <c r="A9" s="84" t="s">
        <v>32</v>
      </c>
      <c r="B9" s="85" t="s">
        <v>33</v>
      </c>
      <c r="C9" s="86" t="s">
        <v>34</v>
      </c>
      <c r="D9" s="86" t="s">
        <v>35</v>
      </c>
      <c r="E9" s="85" t="s">
        <v>30</v>
      </c>
      <c r="F9" s="52">
        <v>97</v>
      </c>
      <c r="G9" s="52">
        <v>97</v>
      </c>
      <c r="H9" s="52">
        <v>97</v>
      </c>
      <c r="I9" s="52">
        <v>87</v>
      </c>
      <c r="J9" s="86"/>
      <c r="K9" s="85" t="s">
        <v>25</v>
      </c>
      <c r="L9" s="85"/>
      <c r="M9" s="88"/>
    </row>
    <row r="10" ht="40" customHeight="1" spans="1:13">
      <c r="A10" s="84" t="s">
        <v>36</v>
      </c>
      <c r="B10" s="85" t="s">
        <v>37</v>
      </c>
      <c r="C10" s="86" t="s">
        <v>38</v>
      </c>
      <c r="D10" s="86"/>
      <c r="E10" s="85" t="s">
        <v>39</v>
      </c>
      <c r="F10" s="52">
        <v>100</v>
      </c>
      <c r="G10" s="52">
        <v>100</v>
      </c>
      <c r="H10" s="52">
        <v>100</v>
      </c>
      <c r="I10" s="52">
        <v>90</v>
      </c>
      <c r="J10" s="86"/>
      <c r="K10" s="85" t="s">
        <v>25</v>
      </c>
      <c r="L10" s="85"/>
      <c r="M10" s="88"/>
    </row>
    <row r="11" ht="55.5" customHeight="1" spans="1:13">
      <c r="A11" s="84" t="s">
        <v>40</v>
      </c>
      <c r="B11" s="85" t="s">
        <v>41</v>
      </c>
      <c r="C11" s="86" t="s">
        <v>42</v>
      </c>
      <c r="D11" s="86" t="s">
        <v>43</v>
      </c>
      <c r="E11" s="85" t="s">
        <v>30</v>
      </c>
      <c r="F11" s="52">
        <v>97</v>
      </c>
      <c r="G11" s="52">
        <v>97</v>
      </c>
      <c r="H11" s="52">
        <v>97</v>
      </c>
      <c r="I11" s="52">
        <v>87</v>
      </c>
      <c r="J11" s="86"/>
      <c r="K11" s="85" t="s">
        <v>25</v>
      </c>
      <c r="L11" s="85"/>
      <c r="M11" s="88"/>
    </row>
    <row r="12" ht="56" customHeight="1" spans="1:13">
      <c r="A12" s="84" t="s">
        <v>44</v>
      </c>
      <c r="B12" s="85" t="s">
        <v>45</v>
      </c>
      <c r="C12" s="86" t="s">
        <v>46</v>
      </c>
      <c r="D12" s="86" t="s">
        <v>47</v>
      </c>
      <c r="E12" s="85" t="s">
        <v>30</v>
      </c>
      <c r="F12" s="52">
        <v>623</v>
      </c>
      <c r="G12" s="52">
        <v>623</v>
      </c>
      <c r="H12" s="52">
        <v>623</v>
      </c>
      <c r="I12" s="52">
        <v>561</v>
      </c>
      <c r="J12" s="86"/>
      <c r="K12" s="88"/>
      <c r="L12" s="88"/>
      <c r="M12" s="88"/>
    </row>
    <row r="13" ht="56" customHeight="1" spans="1:13">
      <c r="A13" s="84" t="s">
        <v>48</v>
      </c>
      <c r="B13" s="85" t="s">
        <v>49</v>
      </c>
      <c r="C13" s="86" t="s">
        <v>50</v>
      </c>
      <c r="D13" s="86" t="s">
        <v>51</v>
      </c>
      <c r="E13" s="85" t="s">
        <v>30</v>
      </c>
      <c r="F13" s="52">
        <v>100</v>
      </c>
      <c r="G13" s="52">
        <v>100</v>
      </c>
      <c r="H13" s="52">
        <v>100</v>
      </c>
      <c r="I13" s="52">
        <v>90</v>
      </c>
      <c r="J13" s="86"/>
      <c r="K13" s="85" t="s">
        <v>25</v>
      </c>
      <c r="L13" s="85"/>
      <c r="M13" s="88"/>
    </row>
    <row r="14" ht="75" customHeight="1" spans="1:13">
      <c r="A14" s="84" t="s">
        <v>52</v>
      </c>
      <c r="B14" s="85" t="s">
        <v>53</v>
      </c>
      <c r="C14" s="86" t="s">
        <v>54</v>
      </c>
      <c r="D14" s="86" t="s">
        <v>55</v>
      </c>
      <c r="E14" s="85" t="s">
        <v>56</v>
      </c>
      <c r="F14" s="52">
        <v>195</v>
      </c>
      <c r="G14" s="52">
        <v>195</v>
      </c>
      <c r="H14" s="52">
        <v>195</v>
      </c>
      <c r="I14" s="52">
        <v>176</v>
      </c>
      <c r="J14" s="86" t="s">
        <v>57</v>
      </c>
      <c r="K14" s="85" t="s">
        <v>25</v>
      </c>
      <c r="L14" s="85"/>
      <c r="M14" s="88"/>
    </row>
    <row r="15" ht="72" customHeight="1" spans="1:13">
      <c r="A15" s="84" t="s">
        <v>58</v>
      </c>
      <c r="B15" s="85" t="s">
        <v>59</v>
      </c>
      <c r="C15" s="86" t="s">
        <v>60</v>
      </c>
      <c r="D15" s="86" t="s">
        <v>61</v>
      </c>
      <c r="E15" s="85" t="s">
        <v>23</v>
      </c>
      <c r="F15" s="52">
        <v>200</v>
      </c>
      <c r="G15" s="52">
        <v>182</v>
      </c>
      <c r="H15" s="52">
        <v>164</v>
      </c>
      <c r="I15" s="52">
        <v>147</v>
      </c>
      <c r="J15" s="86" t="s">
        <v>62</v>
      </c>
      <c r="K15" s="85" t="s">
        <v>25</v>
      </c>
      <c r="L15" s="85"/>
      <c r="M15" s="88"/>
    </row>
    <row r="16" ht="78" customHeight="1" spans="1:13">
      <c r="A16" s="84" t="s">
        <v>63</v>
      </c>
      <c r="B16" s="85" t="s">
        <v>64</v>
      </c>
      <c r="C16" s="86" t="s">
        <v>65</v>
      </c>
      <c r="D16" s="86" t="s">
        <v>66</v>
      </c>
      <c r="E16" s="85" t="s">
        <v>67</v>
      </c>
      <c r="F16" s="52">
        <v>203</v>
      </c>
      <c r="G16" s="52">
        <v>203</v>
      </c>
      <c r="H16" s="52">
        <v>203</v>
      </c>
      <c r="I16" s="52">
        <v>183</v>
      </c>
      <c r="J16" s="90" t="s">
        <v>68</v>
      </c>
      <c r="K16" s="85" t="s">
        <v>25</v>
      </c>
      <c r="L16" s="85"/>
      <c r="M16" s="88"/>
    </row>
    <row r="17" ht="73" customHeight="1" spans="1:13">
      <c r="A17" s="84" t="s">
        <v>69</v>
      </c>
      <c r="B17" s="85" t="s">
        <v>70</v>
      </c>
      <c r="C17" s="86" t="s">
        <v>71</v>
      </c>
      <c r="D17" s="86" t="s">
        <v>72</v>
      </c>
      <c r="E17" s="85" t="s">
        <v>23</v>
      </c>
      <c r="F17" s="52">
        <v>1000</v>
      </c>
      <c r="G17" s="52">
        <v>1000</v>
      </c>
      <c r="H17" s="52">
        <v>1000</v>
      </c>
      <c r="I17" s="52">
        <v>900</v>
      </c>
      <c r="J17" s="86"/>
      <c r="K17" s="88"/>
      <c r="L17" s="88"/>
      <c r="M17" s="85" t="s">
        <v>73</v>
      </c>
    </row>
    <row r="18" ht="51" customHeight="1" spans="1:13">
      <c r="A18" s="84" t="s">
        <v>74</v>
      </c>
      <c r="B18" s="85" t="s">
        <v>75</v>
      </c>
      <c r="C18" s="86" t="s">
        <v>76</v>
      </c>
      <c r="D18" s="86" t="s">
        <v>77</v>
      </c>
      <c r="E18" s="85" t="s">
        <v>23</v>
      </c>
      <c r="F18" s="52">
        <v>100</v>
      </c>
      <c r="G18" s="52">
        <v>100</v>
      </c>
      <c r="H18" s="52">
        <v>100</v>
      </c>
      <c r="I18" s="52">
        <v>90</v>
      </c>
      <c r="J18" s="86"/>
      <c r="K18" s="88"/>
      <c r="L18" s="88"/>
      <c r="M18" s="85" t="s">
        <v>73</v>
      </c>
    </row>
    <row r="19" ht="60" customHeight="1" spans="1:13">
      <c r="A19" s="84" t="s">
        <v>78</v>
      </c>
      <c r="B19" s="85" t="s">
        <v>79</v>
      </c>
      <c r="C19" s="86" t="s">
        <v>80</v>
      </c>
      <c r="D19" s="86" t="s">
        <v>81</v>
      </c>
      <c r="E19" s="85" t="s">
        <v>23</v>
      </c>
      <c r="F19" s="52">
        <v>152</v>
      </c>
      <c r="G19" s="52">
        <v>138</v>
      </c>
      <c r="H19" s="52">
        <v>124</v>
      </c>
      <c r="I19" s="52">
        <v>112</v>
      </c>
      <c r="J19" s="86"/>
      <c r="K19" s="85" t="s">
        <v>25</v>
      </c>
      <c r="L19" s="85"/>
      <c r="M19" s="88"/>
    </row>
    <row r="20" ht="72" customHeight="1" spans="1:13">
      <c r="A20" s="84" t="s">
        <v>82</v>
      </c>
      <c r="B20" s="85" t="s">
        <v>83</v>
      </c>
      <c r="C20" s="86" t="s">
        <v>84</v>
      </c>
      <c r="D20" s="86" t="s">
        <v>85</v>
      </c>
      <c r="E20" s="85" t="s">
        <v>30</v>
      </c>
      <c r="F20" s="52">
        <v>1700</v>
      </c>
      <c r="G20" s="52">
        <v>1700</v>
      </c>
      <c r="H20" s="52">
        <v>1700</v>
      </c>
      <c r="I20" s="52">
        <v>1530</v>
      </c>
      <c r="J20" s="86"/>
      <c r="K20" s="85" t="s">
        <v>25</v>
      </c>
      <c r="L20" s="85"/>
      <c r="M20" s="88"/>
    </row>
    <row r="21" ht="69" customHeight="1" spans="1:13">
      <c r="A21" s="84" t="s">
        <v>86</v>
      </c>
      <c r="B21" s="85" t="s">
        <v>87</v>
      </c>
      <c r="C21" s="86" t="s">
        <v>88</v>
      </c>
      <c r="D21" s="86" t="s">
        <v>89</v>
      </c>
      <c r="E21" s="85" t="s">
        <v>30</v>
      </c>
      <c r="F21" s="52">
        <v>5050</v>
      </c>
      <c r="G21" s="52">
        <v>4591</v>
      </c>
      <c r="H21" s="52">
        <v>4132</v>
      </c>
      <c r="I21" s="52">
        <v>3719</v>
      </c>
      <c r="J21" s="86" t="s">
        <v>90</v>
      </c>
      <c r="K21" s="85"/>
      <c r="L21" s="88"/>
      <c r="M21" s="88"/>
    </row>
    <row r="22" ht="60" customHeight="1" spans="1:13">
      <c r="A22" s="84" t="s">
        <v>91</v>
      </c>
      <c r="B22" s="85" t="s">
        <v>92</v>
      </c>
      <c r="C22" s="86" t="s">
        <v>93</v>
      </c>
      <c r="D22" s="86"/>
      <c r="E22" s="85" t="s">
        <v>39</v>
      </c>
      <c r="F22" s="52">
        <v>100</v>
      </c>
      <c r="G22" s="52">
        <v>100</v>
      </c>
      <c r="H22" s="52">
        <v>100</v>
      </c>
      <c r="I22" s="52">
        <v>90</v>
      </c>
      <c r="J22" s="86"/>
      <c r="K22" s="88"/>
      <c r="L22" s="88"/>
      <c r="M22" s="88"/>
    </row>
    <row r="23" ht="63" customHeight="1" spans="1:13">
      <c r="A23" s="84" t="s">
        <v>94</v>
      </c>
      <c r="B23" s="85" t="s">
        <v>95</v>
      </c>
      <c r="C23" s="86" t="s">
        <v>96</v>
      </c>
      <c r="D23" s="86" t="s">
        <v>97</v>
      </c>
      <c r="E23" s="85" t="s">
        <v>23</v>
      </c>
      <c r="F23" s="52">
        <v>130</v>
      </c>
      <c r="G23" s="52">
        <v>130</v>
      </c>
      <c r="H23" s="52">
        <v>130</v>
      </c>
      <c r="I23" s="52">
        <f>H23*0.9</f>
        <v>117</v>
      </c>
      <c r="J23" s="86"/>
      <c r="K23" s="85" t="s">
        <v>25</v>
      </c>
      <c r="L23" s="85"/>
      <c r="M23" s="88"/>
    </row>
    <row r="24" ht="69" customHeight="1" spans="1:13">
      <c r="A24" s="84" t="s">
        <v>98</v>
      </c>
      <c r="B24" s="85" t="s">
        <v>99</v>
      </c>
      <c r="C24" s="86" t="s">
        <v>100</v>
      </c>
      <c r="D24" s="86"/>
      <c r="E24" s="85" t="s">
        <v>39</v>
      </c>
      <c r="F24" s="52">
        <v>100</v>
      </c>
      <c r="G24" s="52">
        <v>100</v>
      </c>
      <c r="H24" s="52">
        <v>100</v>
      </c>
      <c r="I24" s="52">
        <v>90</v>
      </c>
      <c r="J24" s="86"/>
      <c r="K24" s="85" t="s">
        <v>25</v>
      </c>
      <c r="L24" s="85"/>
      <c r="M24" s="88"/>
    </row>
    <row r="25" ht="60" customHeight="1" spans="1:13">
      <c r="A25" s="84" t="s">
        <v>101</v>
      </c>
      <c r="B25" s="85" t="s">
        <v>102</v>
      </c>
      <c r="C25" s="86" t="s">
        <v>103</v>
      </c>
      <c r="D25" s="86" t="s">
        <v>104</v>
      </c>
      <c r="E25" s="85" t="s">
        <v>23</v>
      </c>
      <c r="F25" s="52">
        <v>240</v>
      </c>
      <c r="G25" s="52">
        <v>240</v>
      </c>
      <c r="H25" s="52">
        <v>240</v>
      </c>
      <c r="I25" s="52">
        <v>216</v>
      </c>
      <c r="J25" s="86" t="s">
        <v>105</v>
      </c>
      <c r="K25" s="85" t="s">
        <v>25</v>
      </c>
      <c r="L25" s="85"/>
      <c r="M25" s="88"/>
    </row>
    <row r="26" ht="66" customHeight="1" spans="1:13">
      <c r="A26" s="84" t="s">
        <v>106</v>
      </c>
      <c r="B26" s="85" t="s">
        <v>107</v>
      </c>
      <c r="C26" s="86" t="s">
        <v>108</v>
      </c>
      <c r="D26" s="86" t="s">
        <v>109</v>
      </c>
      <c r="E26" s="85" t="s">
        <v>30</v>
      </c>
      <c r="F26" s="52">
        <v>115</v>
      </c>
      <c r="G26" s="52">
        <v>115</v>
      </c>
      <c r="H26" s="52">
        <v>115</v>
      </c>
      <c r="I26" s="52">
        <v>90</v>
      </c>
      <c r="J26" s="86"/>
      <c r="K26" s="85" t="s">
        <v>25</v>
      </c>
      <c r="L26" s="85"/>
      <c r="M26" s="88"/>
    </row>
    <row r="27" ht="60" customHeight="1" spans="1:13">
      <c r="A27" s="84" t="s">
        <v>110</v>
      </c>
      <c r="B27" s="85" t="s">
        <v>111</v>
      </c>
      <c r="C27" s="86" t="s">
        <v>112</v>
      </c>
      <c r="D27" s="86" t="s">
        <v>113</v>
      </c>
      <c r="E27" s="85" t="s">
        <v>30</v>
      </c>
      <c r="F27" s="52">
        <v>1193</v>
      </c>
      <c r="G27" s="52">
        <v>1085</v>
      </c>
      <c r="H27" s="52">
        <v>976</v>
      </c>
      <c r="I27" s="52">
        <v>878</v>
      </c>
      <c r="J27" s="86"/>
      <c r="K27" s="85" t="s">
        <v>25</v>
      </c>
      <c r="L27" s="85"/>
      <c r="M27" s="88"/>
    </row>
    <row r="28" ht="55" customHeight="1" spans="1:13">
      <c r="A28" s="84" t="s">
        <v>114</v>
      </c>
      <c r="B28" s="85" t="s">
        <v>115</v>
      </c>
      <c r="C28" s="86" t="s">
        <v>116</v>
      </c>
      <c r="D28" s="86" t="s">
        <v>117</v>
      </c>
      <c r="E28" s="85" t="s">
        <v>30</v>
      </c>
      <c r="F28" s="52">
        <v>120</v>
      </c>
      <c r="G28" s="52">
        <v>120</v>
      </c>
      <c r="H28" s="52">
        <v>120</v>
      </c>
      <c r="I28" s="52">
        <v>108</v>
      </c>
      <c r="J28" s="86" t="s">
        <v>118</v>
      </c>
      <c r="K28" s="85" t="s">
        <v>25</v>
      </c>
      <c r="L28" s="85"/>
      <c r="M28" s="88"/>
    </row>
    <row r="29" ht="52" customHeight="1" spans="1:13">
      <c r="A29" s="84" t="s">
        <v>119</v>
      </c>
      <c r="B29" s="85" t="s">
        <v>120</v>
      </c>
      <c r="C29" s="86" t="s">
        <v>121</v>
      </c>
      <c r="D29" s="86" t="s">
        <v>122</v>
      </c>
      <c r="E29" s="85" t="s">
        <v>30</v>
      </c>
      <c r="F29" s="52">
        <v>120</v>
      </c>
      <c r="G29" s="52">
        <v>120</v>
      </c>
      <c r="H29" s="52">
        <v>120</v>
      </c>
      <c r="I29" s="52">
        <v>108</v>
      </c>
      <c r="J29" s="86" t="s">
        <v>123</v>
      </c>
      <c r="K29" s="85" t="s">
        <v>25</v>
      </c>
      <c r="L29" s="85"/>
      <c r="M29" s="88"/>
    </row>
    <row r="30" ht="54" customHeight="1" spans="1:13">
      <c r="A30" s="84" t="s">
        <v>124</v>
      </c>
      <c r="B30" s="85" t="s">
        <v>125</v>
      </c>
      <c r="C30" s="86" t="s">
        <v>126</v>
      </c>
      <c r="D30" s="86" t="s">
        <v>127</v>
      </c>
      <c r="E30" s="85" t="s">
        <v>30</v>
      </c>
      <c r="F30" s="52">
        <v>768</v>
      </c>
      <c r="G30" s="52">
        <v>698</v>
      </c>
      <c r="H30" s="52">
        <v>628</v>
      </c>
      <c r="I30" s="52">
        <v>566</v>
      </c>
      <c r="J30" s="86"/>
      <c r="K30" s="85" t="s">
        <v>25</v>
      </c>
      <c r="L30" s="85"/>
      <c r="M30" s="88"/>
    </row>
    <row r="31" ht="37" customHeight="1" spans="1:13">
      <c r="A31" s="84" t="s">
        <v>128</v>
      </c>
      <c r="B31" s="85" t="s">
        <v>129</v>
      </c>
      <c r="C31" s="86"/>
      <c r="D31" s="87"/>
      <c r="E31" s="88"/>
      <c r="F31" s="89"/>
      <c r="G31" s="89"/>
      <c r="H31" s="89"/>
      <c r="I31" s="89"/>
      <c r="J31" s="87"/>
      <c r="K31" s="88"/>
      <c r="L31" s="88"/>
      <c r="M31" s="88"/>
    </row>
    <row r="32" ht="103" customHeight="1" spans="1:13">
      <c r="A32" s="84" t="s">
        <v>130</v>
      </c>
      <c r="B32" s="85" t="s">
        <v>131</v>
      </c>
      <c r="C32" s="86" t="s">
        <v>132</v>
      </c>
      <c r="D32" s="86" t="s">
        <v>133</v>
      </c>
      <c r="E32" s="85" t="s">
        <v>30</v>
      </c>
      <c r="F32" s="52">
        <v>898</v>
      </c>
      <c r="G32" s="52">
        <v>816</v>
      </c>
      <c r="H32" s="52">
        <v>735</v>
      </c>
      <c r="I32" s="52">
        <v>661</v>
      </c>
      <c r="J32" s="86" t="s">
        <v>134</v>
      </c>
      <c r="K32" s="85" t="s">
        <v>25</v>
      </c>
      <c r="L32" s="85"/>
      <c r="M32" s="88"/>
    </row>
    <row r="33" ht="51" customHeight="1" spans="1:13">
      <c r="A33" s="84" t="s">
        <v>135</v>
      </c>
      <c r="B33" s="85" t="s">
        <v>136</v>
      </c>
      <c r="C33" s="86" t="s">
        <v>137</v>
      </c>
      <c r="D33" s="86"/>
      <c r="E33" s="85" t="s">
        <v>23</v>
      </c>
      <c r="F33" s="52">
        <v>484</v>
      </c>
      <c r="G33" s="52">
        <v>440</v>
      </c>
      <c r="H33" s="52">
        <v>396</v>
      </c>
      <c r="I33" s="52">
        <v>356</v>
      </c>
      <c r="J33" s="86" t="s">
        <v>138</v>
      </c>
      <c r="K33" s="85" t="s">
        <v>25</v>
      </c>
      <c r="L33" s="85"/>
      <c r="M33" s="88"/>
    </row>
    <row r="34" ht="49" customHeight="1" spans="1:13">
      <c r="A34" s="84" t="s">
        <v>139</v>
      </c>
      <c r="B34" s="85" t="s">
        <v>140</v>
      </c>
      <c r="C34" s="86" t="s">
        <v>141</v>
      </c>
      <c r="D34" s="86"/>
      <c r="E34" s="85" t="s">
        <v>23</v>
      </c>
      <c r="F34" s="52">
        <v>462</v>
      </c>
      <c r="G34" s="52">
        <v>420</v>
      </c>
      <c r="H34" s="52">
        <v>378</v>
      </c>
      <c r="I34" s="52">
        <v>340</v>
      </c>
      <c r="J34" s="86" t="s">
        <v>138</v>
      </c>
      <c r="K34" s="85" t="s">
        <v>25</v>
      </c>
      <c r="L34" s="85"/>
      <c r="M34" s="88"/>
    </row>
    <row r="35" ht="116" customHeight="1" spans="1:13">
      <c r="A35" s="84" t="s">
        <v>142</v>
      </c>
      <c r="B35" s="85" t="s">
        <v>143</v>
      </c>
      <c r="C35" s="86" t="s">
        <v>144</v>
      </c>
      <c r="D35" s="86" t="s">
        <v>145</v>
      </c>
      <c r="E35" s="85" t="s">
        <v>30</v>
      </c>
      <c r="F35" s="52">
        <v>1646</v>
      </c>
      <c r="G35" s="52">
        <v>1496</v>
      </c>
      <c r="H35" s="52">
        <v>1347</v>
      </c>
      <c r="I35" s="52">
        <v>1212</v>
      </c>
      <c r="J35" s="86" t="s">
        <v>146</v>
      </c>
      <c r="K35" s="85" t="s">
        <v>25</v>
      </c>
      <c r="L35" s="85"/>
      <c r="M35" s="88"/>
    </row>
    <row r="36" ht="72" customHeight="1" spans="1:13">
      <c r="A36" s="84" t="s">
        <v>147</v>
      </c>
      <c r="B36" s="85" t="s">
        <v>148</v>
      </c>
      <c r="C36" s="86" t="s">
        <v>149</v>
      </c>
      <c r="D36" s="86"/>
      <c r="E36" s="85" t="s">
        <v>23</v>
      </c>
      <c r="F36" s="52">
        <v>484</v>
      </c>
      <c r="G36" s="52">
        <v>440</v>
      </c>
      <c r="H36" s="52">
        <v>396</v>
      </c>
      <c r="I36" s="52">
        <v>356</v>
      </c>
      <c r="J36" s="86" t="s">
        <v>138</v>
      </c>
      <c r="K36" s="85" t="s">
        <v>25</v>
      </c>
      <c r="L36" s="85"/>
      <c r="M36" s="88"/>
    </row>
    <row r="37" ht="60" customHeight="1" spans="1:13">
      <c r="A37" s="84" t="s">
        <v>150</v>
      </c>
      <c r="B37" s="85" t="s">
        <v>151</v>
      </c>
      <c r="C37" s="86" t="s">
        <v>152</v>
      </c>
      <c r="D37" s="86"/>
      <c r="E37" s="85" t="s">
        <v>23</v>
      </c>
      <c r="F37" s="52">
        <v>462</v>
      </c>
      <c r="G37" s="52">
        <v>420</v>
      </c>
      <c r="H37" s="52">
        <v>378</v>
      </c>
      <c r="I37" s="52">
        <v>340</v>
      </c>
      <c r="J37" s="86" t="s">
        <v>138</v>
      </c>
      <c r="K37" s="85" t="s">
        <v>25</v>
      </c>
      <c r="L37" s="85"/>
      <c r="M37" s="88"/>
    </row>
    <row r="38" ht="75" customHeight="1" spans="1:13">
      <c r="A38" s="84" t="s">
        <v>153</v>
      </c>
      <c r="B38" s="85" t="s">
        <v>154</v>
      </c>
      <c r="C38" s="86" t="s">
        <v>155</v>
      </c>
      <c r="D38" s="86" t="s">
        <v>156</v>
      </c>
      <c r="E38" s="85" t="s">
        <v>30</v>
      </c>
      <c r="F38" s="52">
        <v>1708</v>
      </c>
      <c r="G38" s="52">
        <v>1553</v>
      </c>
      <c r="H38" s="52">
        <v>1397</v>
      </c>
      <c r="I38" s="52">
        <v>1258</v>
      </c>
      <c r="J38" s="86" t="s">
        <v>134</v>
      </c>
      <c r="K38" s="85" t="s">
        <v>25</v>
      </c>
      <c r="L38" s="85"/>
      <c r="M38" s="88"/>
    </row>
    <row r="39" ht="68" customHeight="1" spans="1:13">
      <c r="A39" s="84" t="s">
        <v>157</v>
      </c>
      <c r="B39" s="85" t="s">
        <v>158</v>
      </c>
      <c r="C39" s="86" t="s">
        <v>159</v>
      </c>
      <c r="D39" s="86"/>
      <c r="E39" s="85" t="s">
        <v>23</v>
      </c>
      <c r="F39" s="52">
        <v>275</v>
      </c>
      <c r="G39" s="52">
        <v>250</v>
      </c>
      <c r="H39" s="52">
        <v>225</v>
      </c>
      <c r="I39" s="52">
        <v>203</v>
      </c>
      <c r="J39" s="86" t="s">
        <v>138</v>
      </c>
      <c r="K39" s="85" t="s">
        <v>25</v>
      </c>
      <c r="L39" s="85"/>
      <c r="M39" s="88"/>
    </row>
    <row r="40" ht="120" customHeight="1" spans="1:13">
      <c r="A40" s="84" t="s">
        <v>160</v>
      </c>
      <c r="B40" s="85" t="s">
        <v>161</v>
      </c>
      <c r="C40" s="86" t="s">
        <v>162</v>
      </c>
      <c r="D40" s="86" t="s">
        <v>163</v>
      </c>
      <c r="E40" s="85" t="s">
        <v>30</v>
      </c>
      <c r="F40" s="52">
        <v>2328</v>
      </c>
      <c r="G40" s="52">
        <v>2116</v>
      </c>
      <c r="H40" s="52">
        <v>1905</v>
      </c>
      <c r="I40" s="52">
        <v>1714</v>
      </c>
      <c r="J40" s="90" t="s">
        <v>164</v>
      </c>
      <c r="K40" s="85" t="s">
        <v>25</v>
      </c>
      <c r="L40" s="85"/>
      <c r="M40" s="88"/>
    </row>
    <row r="41" ht="87" customHeight="1" spans="1:13">
      <c r="A41" s="84" t="s">
        <v>165</v>
      </c>
      <c r="B41" s="85" t="s">
        <v>166</v>
      </c>
      <c r="C41" s="86" t="s">
        <v>167</v>
      </c>
      <c r="D41" s="86"/>
      <c r="E41" s="85" t="s">
        <v>23</v>
      </c>
      <c r="F41" s="52">
        <v>275</v>
      </c>
      <c r="G41" s="52">
        <v>250</v>
      </c>
      <c r="H41" s="52">
        <v>225</v>
      </c>
      <c r="I41" s="52">
        <v>203</v>
      </c>
      <c r="J41" s="86" t="s">
        <v>138</v>
      </c>
      <c r="K41" s="85" t="s">
        <v>25</v>
      </c>
      <c r="L41" s="85"/>
      <c r="M41" s="88"/>
    </row>
    <row r="42" ht="63" customHeight="1" spans="1:13">
      <c r="A42" s="84" t="s">
        <v>168</v>
      </c>
      <c r="B42" s="85" t="s">
        <v>169</v>
      </c>
      <c r="C42" s="86" t="s">
        <v>170</v>
      </c>
      <c r="D42" s="86" t="s">
        <v>171</v>
      </c>
      <c r="E42" s="85" t="s">
        <v>23</v>
      </c>
      <c r="F42" s="52">
        <v>499</v>
      </c>
      <c r="G42" s="52">
        <v>454</v>
      </c>
      <c r="H42" s="52">
        <v>408</v>
      </c>
      <c r="I42" s="52">
        <v>367</v>
      </c>
      <c r="J42" s="86"/>
      <c r="K42" s="85" t="s">
        <v>25</v>
      </c>
      <c r="L42" s="85"/>
      <c r="M42" s="88"/>
    </row>
    <row r="43" ht="62" customHeight="1" spans="1:13">
      <c r="A43" s="84" t="s">
        <v>172</v>
      </c>
      <c r="B43" s="85" t="s">
        <v>173</v>
      </c>
      <c r="C43" s="86" t="s">
        <v>174</v>
      </c>
      <c r="D43" s="86"/>
      <c r="E43" s="85" t="s">
        <v>39</v>
      </c>
      <c r="F43" s="52">
        <v>675</v>
      </c>
      <c r="G43" s="52">
        <v>675</v>
      </c>
      <c r="H43" s="52">
        <v>675</v>
      </c>
      <c r="I43" s="52">
        <v>608</v>
      </c>
      <c r="J43" s="86"/>
      <c r="K43" s="85" t="s">
        <v>175</v>
      </c>
      <c r="L43" s="91">
        <v>0.1</v>
      </c>
      <c r="M43" s="85"/>
    </row>
    <row r="44" ht="67" customHeight="1" spans="1:13">
      <c r="A44" s="84" t="s">
        <v>176</v>
      </c>
      <c r="B44" s="85" t="s">
        <v>177</v>
      </c>
      <c r="C44" s="86" t="s">
        <v>178</v>
      </c>
      <c r="D44" s="86" t="s">
        <v>171</v>
      </c>
      <c r="E44" s="85" t="s">
        <v>23</v>
      </c>
      <c r="F44" s="52">
        <v>1021</v>
      </c>
      <c r="G44" s="52">
        <v>928</v>
      </c>
      <c r="H44" s="52">
        <v>835</v>
      </c>
      <c r="I44" s="52">
        <v>752</v>
      </c>
      <c r="J44" s="86"/>
      <c r="K44" s="85" t="s">
        <v>25</v>
      </c>
      <c r="L44" s="85"/>
      <c r="M44" s="88"/>
    </row>
    <row r="45" ht="66" customHeight="1" spans="1:13">
      <c r="A45" s="84" t="s">
        <v>179</v>
      </c>
      <c r="B45" s="85" t="s">
        <v>180</v>
      </c>
      <c r="C45" s="86" t="s">
        <v>181</v>
      </c>
      <c r="D45" s="86"/>
      <c r="E45" s="85" t="s">
        <v>39</v>
      </c>
      <c r="F45" s="52">
        <v>675</v>
      </c>
      <c r="G45" s="52">
        <v>675</v>
      </c>
      <c r="H45" s="52">
        <v>675</v>
      </c>
      <c r="I45" s="52">
        <f>I43</f>
        <v>608</v>
      </c>
      <c r="J45" s="86"/>
      <c r="K45" s="85" t="s">
        <v>175</v>
      </c>
      <c r="L45" s="91">
        <v>0.1</v>
      </c>
      <c r="M45" s="85"/>
    </row>
    <row r="46" ht="74" customHeight="1" spans="1:13">
      <c r="A46" s="84" t="s">
        <v>182</v>
      </c>
      <c r="B46" s="85" t="s">
        <v>183</v>
      </c>
      <c r="C46" s="86" t="s">
        <v>184</v>
      </c>
      <c r="D46" s="86" t="s">
        <v>185</v>
      </c>
      <c r="E46" s="85" t="s">
        <v>23</v>
      </c>
      <c r="F46" s="52">
        <v>350</v>
      </c>
      <c r="G46" s="52">
        <v>318</v>
      </c>
      <c r="H46" s="52">
        <v>286</v>
      </c>
      <c r="I46" s="52">
        <v>258</v>
      </c>
      <c r="J46" s="86"/>
      <c r="K46" s="85" t="s">
        <v>25</v>
      </c>
      <c r="L46" s="85"/>
      <c r="M46" s="88"/>
    </row>
    <row r="47" ht="81" customHeight="1" spans="1:13">
      <c r="A47" s="84" t="s">
        <v>186</v>
      </c>
      <c r="B47" s="85" t="s">
        <v>187</v>
      </c>
      <c r="C47" s="86" t="s">
        <v>188</v>
      </c>
      <c r="D47" s="86"/>
      <c r="E47" s="85" t="s">
        <v>23</v>
      </c>
      <c r="F47" s="52">
        <v>484</v>
      </c>
      <c r="G47" s="52">
        <v>440</v>
      </c>
      <c r="H47" s="52">
        <v>396</v>
      </c>
      <c r="I47" s="52">
        <v>356</v>
      </c>
      <c r="J47" s="86"/>
      <c r="K47" s="85" t="s">
        <v>25</v>
      </c>
      <c r="L47" s="85"/>
      <c r="M47" s="88"/>
    </row>
    <row r="48" ht="72" customHeight="1" spans="1:13">
      <c r="A48" s="84" t="s">
        <v>189</v>
      </c>
      <c r="B48" s="85" t="s">
        <v>190</v>
      </c>
      <c r="C48" s="86" t="s">
        <v>191</v>
      </c>
      <c r="D48" s="86"/>
      <c r="E48" s="85" t="s">
        <v>23</v>
      </c>
      <c r="F48" s="52">
        <v>462</v>
      </c>
      <c r="G48" s="52">
        <v>420</v>
      </c>
      <c r="H48" s="52">
        <v>378</v>
      </c>
      <c r="I48" s="52">
        <v>340</v>
      </c>
      <c r="J48" s="86"/>
      <c r="K48" s="85" t="s">
        <v>25</v>
      </c>
      <c r="L48" s="85"/>
      <c r="M48" s="88"/>
    </row>
    <row r="49" ht="68" customHeight="1" spans="1:13">
      <c r="A49" s="84" t="s">
        <v>192</v>
      </c>
      <c r="B49" s="85" t="s">
        <v>193</v>
      </c>
      <c r="C49" s="86" t="s">
        <v>194</v>
      </c>
      <c r="D49" s="86" t="s">
        <v>195</v>
      </c>
      <c r="E49" s="85" t="s">
        <v>30</v>
      </c>
      <c r="F49" s="52">
        <v>1367</v>
      </c>
      <c r="G49" s="52">
        <v>1243</v>
      </c>
      <c r="H49" s="52">
        <v>1118</v>
      </c>
      <c r="I49" s="52">
        <v>1007</v>
      </c>
      <c r="J49" s="86"/>
      <c r="K49" s="85" t="s">
        <v>25</v>
      </c>
      <c r="L49" s="85"/>
      <c r="M49" s="88"/>
    </row>
    <row r="50" ht="61" customHeight="1" spans="1:13">
      <c r="A50" s="84" t="s">
        <v>196</v>
      </c>
      <c r="B50" s="85" t="s">
        <v>197</v>
      </c>
      <c r="C50" s="86" t="s">
        <v>198</v>
      </c>
      <c r="D50" s="86"/>
      <c r="E50" s="85" t="s">
        <v>39</v>
      </c>
      <c r="F50" s="52">
        <v>100</v>
      </c>
      <c r="G50" s="52">
        <v>100</v>
      </c>
      <c r="H50" s="52">
        <v>100</v>
      </c>
      <c r="I50" s="52">
        <v>90</v>
      </c>
      <c r="J50" s="86"/>
      <c r="K50" s="85" t="s">
        <v>25</v>
      </c>
      <c r="L50" s="85"/>
      <c r="M50" s="92"/>
    </row>
  </sheetData>
  <mergeCells count="12">
    <mergeCell ref="A2:M2"/>
    <mergeCell ref="A3:M3"/>
    <mergeCell ref="F4:I4"/>
    <mergeCell ref="A4:A5"/>
    <mergeCell ref="B4:B5"/>
    <mergeCell ref="C4:C5"/>
    <mergeCell ref="D4:D5"/>
    <mergeCell ref="E4:E5"/>
    <mergeCell ref="J4:J5"/>
    <mergeCell ref="K4:K5"/>
    <mergeCell ref="L4:L5"/>
    <mergeCell ref="M4:M5"/>
  </mergeCells>
  <printOptions horizontalCentered="1"/>
  <pageMargins left="0.700694444444445" right="0.700694444444445" top="0.751388888888889" bottom="0.751388888888889" header="0.298611111111111" footer="0.298611111111111"/>
  <pageSetup paperSize="9" scale="53"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35"/>
  <sheetViews>
    <sheetView tabSelected="1" topLeftCell="A28" workbookViewId="0">
      <selection activeCell="E32" sqref="E32"/>
    </sheetView>
  </sheetViews>
  <sheetFormatPr defaultColWidth="9" defaultRowHeight="13.5"/>
  <cols>
    <col min="1" max="1" width="17" customWidth="1"/>
    <col min="2" max="2" width="26.75" style="32" customWidth="1"/>
    <col min="3" max="3" width="39.375" customWidth="1"/>
    <col min="4" max="4" width="52.875" customWidth="1"/>
    <col min="6" max="9" width="10.375" customWidth="1"/>
    <col min="10" max="10" width="36.375" customWidth="1"/>
    <col min="11" max="13" width="9.75" customWidth="1"/>
  </cols>
  <sheetData>
    <row r="1" ht="20.25" customHeight="1" spans="1:13">
      <c r="A1" s="62" t="s">
        <v>199</v>
      </c>
      <c r="B1" s="35"/>
      <c r="C1" s="63"/>
      <c r="D1" s="63"/>
      <c r="E1" s="67"/>
      <c r="F1" s="67"/>
      <c r="G1" s="67"/>
      <c r="H1" s="67"/>
      <c r="I1" s="67"/>
      <c r="J1" s="67"/>
      <c r="K1" s="67"/>
      <c r="L1" s="67"/>
      <c r="M1" s="67"/>
    </row>
    <row r="2" ht="33.75" spans="1:13">
      <c r="A2" s="36" t="s">
        <v>200</v>
      </c>
      <c r="B2" s="36"/>
      <c r="C2" s="36"/>
      <c r="D2" s="36"/>
      <c r="E2" s="36"/>
      <c r="F2" s="36"/>
      <c r="G2" s="36"/>
      <c r="H2" s="36"/>
      <c r="I2" s="36"/>
      <c r="J2" s="36"/>
      <c r="K2" s="36"/>
      <c r="L2" s="36"/>
      <c r="M2" s="36"/>
    </row>
    <row r="3" ht="201" customHeight="1" spans="1:13">
      <c r="A3" s="64" t="s">
        <v>201</v>
      </c>
      <c r="B3" s="65"/>
      <c r="C3" s="64"/>
      <c r="D3" s="64"/>
      <c r="E3" s="64"/>
      <c r="F3" s="64"/>
      <c r="G3" s="64"/>
      <c r="H3" s="64"/>
      <c r="I3" s="64"/>
      <c r="J3" s="64"/>
      <c r="K3" s="64"/>
      <c r="L3" s="64"/>
      <c r="M3" s="64"/>
    </row>
    <row r="4" ht="29" customHeight="1" spans="1:13">
      <c r="A4" s="37" t="s">
        <v>3</v>
      </c>
      <c r="B4" s="37" t="s">
        <v>4</v>
      </c>
      <c r="C4" s="37" t="s">
        <v>5</v>
      </c>
      <c r="D4" s="37" t="s">
        <v>6</v>
      </c>
      <c r="E4" s="37" t="s">
        <v>202</v>
      </c>
      <c r="F4" s="37" t="s">
        <v>8</v>
      </c>
      <c r="G4" s="37"/>
      <c r="H4" s="37"/>
      <c r="I4" s="37"/>
      <c r="J4" s="37" t="s">
        <v>9</v>
      </c>
      <c r="K4" s="37" t="s">
        <v>10</v>
      </c>
      <c r="L4" s="37" t="s">
        <v>11</v>
      </c>
      <c r="M4" s="37" t="s">
        <v>12</v>
      </c>
    </row>
    <row r="5" ht="29" customHeight="1" spans="1:13">
      <c r="A5" s="37"/>
      <c r="B5" s="37"/>
      <c r="C5" s="37"/>
      <c r="D5" s="37"/>
      <c r="E5" s="37"/>
      <c r="F5" s="37" t="s">
        <v>13</v>
      </c>
      <c r="G5" s="37" t="s">
        <v>14</v>
      </c>
      <c r="H5" s="37" t="s">
        <v>15</v>
      </c>
      <c r="I5" s="37" t="s">
        <v>16</v>
      </c>
      <c r="J5" s="37"/>
      <c r="K5" s="37"/>
      <c r="L5" s="37"/>
      <c r="M5" s="37"/>
    </row>
    <row r="6" ht="28" customHeight="1" spans="1:13">
      <c r="A6" s="66" t="s">
        <v>203</v>
      </c>
      <c r="B6" s="42" t="s">
        <v>204</v>
      </c>
      <c r="C6" s="27"/>
      <c r="D6" s="47"/>
      <c r="E6" s="68"/>
      <c r="F6" s="69"/>
      <c r="G6" s="69"/>
      <c r="H6" s="69"/>
      <c r="I6" s="69"/>
      <c r="J6" s="47"/>
      <c r="K6" s="68"/>
      <c r="L6" s="68"/>
      <c r="M6" s="68"/>
    </row>
    <row r="7" ht="28" customHeight="1" spans="1:13">
      <c r="A7" s="66" t="s">
        <v>205</v>
      </c>
      <c r="B7" s="42" t="s">
        <v>206</v>
      </c>
      <c r="C7" s="27"/>
      <c r="D7" s="47"/>
      <c r="E7" s="68"/>
      <c r="F7" s="70"/>
      <c r="G7" s="70"/>
      <c r="H7" s="70"/>
      <c r="I7" s="70"/>
      <c r="J7" s="27" t="s">
        <v>207</v>
      </c>
      <c r="K7" s="42"/>
      <c r="L7" s="68"/>
      <c r="M7" s="68"/>
    </row>
    <row r="8" ht="96" customHeight="1" spans="1:13">
      <c r="A8" s="66" t="s">
        <v>208</v>
      </c>
      <c r="B8" s="42" t="s">
        <v>209</v>
      </c>
      <c r="C8" s="27" t="s">
        <v>210</v>
      </c>
      <c r="D8" s="27" t="s">
        <v>211</v>
      </c>
      <c r="E8" s="42" t="s">
        <v>56</v>
      </c>
      <c r="F8" s="71">
        <v>146</v>
      </c>
      <c r="G8" s="71">
        <v>146</v>
      </c>
      <c r="H8" s="71">
        <v>146</v>
      </c>
      <c r="I8" s="71">
        <v>125</v>
      </c>
      <c r="J8" s="27" t="s">
        <v>212</v>
      </c>
      <c r="K8" s="42" t="s">
        <v>25</v>
      </c>
      <c r="L8" s="42"/>
      <c r="M8" s="68"/>
    </row>
    <row r="9" ht="65" customHeight="1" spans="1:13">
      <c r="A9" s="66" t="s">
        <v>213</v>
      </c>
      <c r="B9" s="42" t="s">
        <v>214</v>
      </c>
      <c r="C9" s="27" t="s">
        <v>210</v>
      </c>
      <c r="D9" s="27"/>
      <c r="E9" s="42" t="s">
        <v>56</v>
      </c>
      <c r="F9" s="70"/>
      <c r="G9" s="70"/>
      <c r="H9" s="70"/>
      <c r="I9" s="70"/>
      <c r="J9" s="27" t="s">
        <v>215</v>
      </c>
      <c r="K9" s="42" t="s">
        <v>25</v>
      </c>
      <c r="L9" s="42"/>
      <c r="M9" s="68"/>
    </row>
    <row r="10" ht="95" customHeight="1" spans="1:13">
      <c r="A10" s="66" t="s">
        <v>216</v>
      </c>
      <c r="B10" s="42" t="s">
        <v>217</v>
      </c>
      <c r="C10" s="27" t="s">
        <v>218</v>
      </c>
      <c r="D10" s="27" t="s">
        <v>211</v>
      </c>
      <c r="E10" s="42" t="s">
        <v>56</v>
      </c>
      <c r="F10" s="71">
        <v>56</v>
      </c>
      <c r="G10" s="71">
        <v>56</v>
      </c>
      <c r="H10" s="71">
        <v>56</v>
      </c>
      <c r="I10" s="71">
        <v>16</v>
      </c>
      <c r="J10" s="44"/>
      <c r="K10" s="72" t="s">
        <v>25</v>
      </c>
      <c r="L10" s="72"/>
      <c r="M10" s="48"/>
    </row>
    <row r="11" ht="65" customHeight="1" spans="1:13">
      <c r="A11" s="66" t="s">
        <v>219</v>
      </c>
      <c r="B11" s="42" t="s">
        <v>220</v>
      </c>
      <c r="C11" s="27" t="s">
        <v>218</v>
      </c>
      <c r="D11" s="27"/>
      <c r="E11" s="42" t="s">
        <v>56</v>
      </c>
      <c r="F11" s="70"/>
      <c r="G11" s="70"/>
      <c r="H11" s="70"/>
      <c r="I11" s="70"/>
      <c r="J11" s="27" t="s">
        <v>215</v>
      </c>
      <c r="K11" s="42" t="s">
        <v>25</v>
      </c>
      <c r="L11" s="42"/>
      <c r="M11" s="68"/>
    </row>
    <row r="12" ht="81" customHeight="1" spans="1:13">
      <c r="A12" s="66" t="s">
        <v>221</v>
      </c>
      <c r="B12" s="42" t="s">
        <v>222</v>
      </c>
      <c r="C12" s="27" t="s">
        <v>223</v>
      </c>
      <c r="D12" s="27" t="s">
        <v>224</v>
      </c>
      <c r="E12" s="42" t="s">
        <v>56</v>
      </c>
      <c r="F12" s="71">
        <v>24</v>
      </c>
      <c r="G12" s="71">
        <v>24</v>
      </c>
      <c r="H12" s="71">
        <v>24</v>
      </c>
      <c r="I12" s="73">
        <v>6</v>
      </c>
      <c r="J12" s="44"/>
      <c r="K12" s="72" t="s">
        <v>25</v>
      </c>
      <c r="L12" s="72"/>
      <c r="M12" s="48"/>
    </row>
    <row r="13" ht="55" customHeight="1" spans="1:13">
      <c r="A13" s="66" t="s">
        <v>225</v>
      </c>
      <c r="B13" s="42" t="s">
        <v>226</v>
      </c>
      <c r="C13" s="27" t="s">
        <v>227</v>
      </c>
      <c r="D13" s="27" t="s">
        <v>228</v>
      </c>
      <c r="E13" s="42" t="s">
        <v>56</v>
      </c>
      <c r="F13" s="71">
        <v>12.5</v>
      </c>
      <c r="G13" s="71">
        <v>12.5</v>
      </c>
      <c r="H13" s="71">
        <v>12.5</v>
      </c>
      <c r="I13" s="73">
        <v>3.5</v>
      </c>
      <c r="J13" s="44"/>
      <c r="K13" s="72" t="s">
        <v>25</v>
      </c>
      <c r="L13" s="72"/>
      <c r="M13" s="48"/>
    </row>
    <row r="14" ht="36" customHeight="1" spans="1:13">
      <c r="A14" s="66" t="s">
        <v>229</v>
      </c>
      <c r="B14" s="42" t="s">
        <v>230</v>
      </c>
      <c r="C14" s="27"/>
      <c r="D14" s="47"/>
      <c r="E14" s="68"/>
      <c r="F14" s="69"/>
      <c r="G14" s="69"/>
      <c r="H14" s="69"/>
      <c r="I14" s="69"/>
      <c r="J14" s="47"/>
      <c r="K14" s="68"/>
      <c r="L14" s="68"/>
      <c r="M14" s="68"/>
    </row>
    <row r="15" ht="100" customHeight="1" spans="1:13">
      <c r="A15" s="66" t="s">
        <v>231</v>
      </c>
      <c r="B15" s="42" t="s">
        <v>232</v>
      </c>
      <c r="C15" s="27" t="s">
        <v>233</v>
      </c>
      <c r="D15" s="27" t="s">
        <v>234</v>
      </c>
      <c r="E15" s="72" t="s">
        <v>56</v>
      </c>
      <c r="F15" s="45">
        <v>38</v>
      </c>
      <c r="G15" s="45">
        <v>38</v>
      </c>
      <c r="H15" s="45">
        <v>38</v>
      </c>
      <c r="I15" s="45">
        <v>34</v>
      </c>
      <c r="J15" s="27" t="s">
        <v>235</v>
      </c>
      <c r="K15" s="42" t="s">
        <v>175</v>
      </c>
      <c r="L15" s="75">
        <v>0.1</v>
      </c>
      <c r="M15" s="42"/>
    </row>
    <row r="16" ht="110" customHeight="1" spans="1:13">
      <c r="A16" s="66" t="s">
        <v>236</v>
      </c>
      <c r="B16" s="42" t="s">
        <v>237</v>
      </c>
      <c r="C16" s="27" t="s">
        <v>238</v>
      </c>
      <c r="D16" s="27" t="s">
        <v>239</v>
      </c>
      <c r="E16" s="72" t="s">
        <v>67</v>
      </c>
      <c r="F16" s="45">
        <v>10</v>
      </c>
      <c r="G16" s="45">
        <v>10</v>
      </c>
      <c r="H16" s="45">
        <v>10</v>
      </c>
      <c r="I16" s="45">
        <v>9</v>
      </c>
      <c r="J16" s="27" t="s">
        <v>240</v>
      </c>
      <c r="K16" s="42" t="s">
        <v>175</v>
      </c>
      <c r="L16" s="75">
        <v>0.1</v>
      </c>
      <c r="M16" s="42"/>
    </row>
    <row r="17" ht="45" customHeight="1" spans="1:13">
      <c r="A17" s="66" t="s">
        <v>241</v>
      </c>
      <c r="B17" s="42" t="s">
        <v>242</v>
      </c>
      <c r="C17" s="27" t="s">
        <v>238</v>
      </c>
      <c r="D17" s="27"/>
      <c r="E17" s="72" t="s">
        <v>67</v>
      </c>
      <c r="F17" s="70"/>
      <c r="G17" s="70"/>
      <c r="H17" s="70"/>
      <c r="I17" s="70"/>
      <c r="J17" s="27" t="s">
        <v>215</v>
      </c>
      <c r="K17" s="42" t="s">
        <v>175</v>
      </c>
      <c r="L17" s="75">
        <v>0.1</v>
      </c>
      <c r="M17" s="42"/>
    </row>
    <row r="18" ht="69" customHeight="1" spans="1:13">
      <c r="A18" s="66" t="s">
        <v>243</v>
      </c>
      <c r="B18" s="42" t="s">
        <v>244</v>
      </c>
      <c r="C18" s="27" t="s">
        <v>245</v>
      </c>
      <c r="D18" s="27" t="s">
        <v>246</v>
      </c>
      <c r="E18" s="72" t="s">
        <v>56</v>
      </c>
      <c r="F18" s="73">
        <v>20.5</v>
      </c>
      <c r="G18" s="73">
        <v>20.5</v>
      </c>
      <c r="H18" s="73">
        <v>20.5</v>
      </c>
      <c r="I18" s="73">
        <v>18.5</v>
      </c>
      <c r="J18" s="44"/>
      <c r="K18" s="72" t="s">
        <v>25</v>
      </c>
      <c r="L18" s="72"/>
      <c r="M18" s="48"/>
    </row>
    <row r="19" ht="78" customHeight="1" spans="1:13">
      <c r="A19" s="66" t="s">
        <v>247</v>
      </c>
      <c r="B19" s="42" t="s">
        <v>248</v>
      </c>
      <c r="C19" s="27" t="s">
        <v>249</v>
      </c>
      <c r="D19" s="27" t="s">
        <v>250</v>
      </c>
      <c r="E19" s="72" t="s">
        <v>56</v>
      </c>
      <c r="F19" s="73">
        <v>16.9</v>
      </c>
      <c r="G19" s="73">
        <v>16.9</v>
      </c>
      <c r="H19" s="73">
        <v>16.9</v>
      </c>
      <c r="I19" s="73">
        <v>15</v>
      </c>
      <c r="J19" s="27" t="s">
        <v>251</v>
      </c>
      <c r="K19" s="42" t="s">
        <v>25</v>
      </c>
      <c r="L19" s="42"/>
      <c r="M19" s="68"/>
    </row>
    <row r="20" ht="58" customHeight="1" spans="1:13">
      <c r="A20" s="66" t="s">
        <v>252</v>
      </c>
      <c r="B20" s="42" t="s">
        <v>253</v>
      </c>
      <c r="C20" s="27" t="s">
        <v>249</v>
      </c>
      <c r="D20" s="27"/>
      <c r="E20" s="72" t="s">
        <v>56</v>
      </c>
      <c r="F20" s="70"/>
      <c r="G20" s="70"/>
      <c r="H20" s="70"/>
      <c r="I20" s="70"/>
      <c r="J20" s="27" t="s">
        <v>215</v>
      </c>
      <c r="K20" s="42" t="s">
        <v>25</v>
      </c>
      <c r="L20" s="42"/>
      <c r="M20" s="68"/>
    </row>
    <row r="21" ht="74" customHeight="1" spans="1:13">
      <c r="A21" s="66" t="s">
        <v>254</v>
      </c>
      <c r="B21" s="42" t="s">
        <v>255</v>
      </c>
      <c r="C21" s="27" t="s">
        <v>256</v>
      </c>
      <c r="D21" s="27" t="s">
        <v>257</v>
      </c>
      <c r="E21" s="72" t="s">
        <v>56</v>
      </c>
      <c r="F21" s="73">
        <v>16.9</v>
      </c>
      <c r="G21" s="73">
        <v>16.9</v>
      </c>
      <c r="H21" s="73">
        <v>16.9</v>
      </c>
      <c r="I21" s="73">
        <v>15</v>
      </c>
      <c r="J21" s="27" t="s">
        <v>258</v>
      </c>
      <c r="K21" s="42" t="s">
        <v>25</v>
      </c>
      <c r="L21" s="42"/>
      <c r="M21" s="68"/>
    </row>
    <row r="22" ht="53" customHeight="1" spans="1:13">
      <c r="A22" s="66" t="s">
        <v>259</v>
      </c>
      <c r="B22" s="42" t="s">
        <v>260</v>
      </c>
      <c r="C22" s="27" t="s">
        <v>256</v>
      </c>
      <c r="D22" s="27"/>
      <c r="E22" s="72" t="s">
        <v>56</v>
      </c>
      <c r="F22" s="70"/>
      <c r="G22" s="70"/>
      <c r="H22" s="70"/>
      <c r="I22" s="70"/>
      <c r="J22" s="27" t="s">
        <v>215</v>
      </c>
      <c r="K22" s="42" t="s">
        <v>25</v>
      </c>
      <c r="L22" s="42"/>
      <c r="M22" s="68"/>
    </row>
    <row r="23" ht="83" customHeight="1" spans="1:13">
      <c r="A23" s="66" t="s">
        <v>261</v>
      </c>
      <c r="B23" s="42" t="s">
        <v>262</v>
      </c>
      <c r="C23" s="27" t="s">
        <v>263</v>
      </c>
      <c r="D23" s="27" t="s">
        <v>264</v>
      </c>
      <c r="E23" s="72" t="s">
        <v>56</v>
      </c>
      <c r="F23" s="73">
        <v>77</v>
      </c>
      <c r="G23" s="73">
        <v>77</v>
      </c>
      <c r="H23" s="73">
        <v>77</v>
      </c>
      <c r="I23" s="73">
        <v>69</v>
      </c>
      <c r="J23" s="27" t="s">
        <v>265</v>
      </c>
      <c r="K23" s="42" t="s">
        <v>175</v>
      </c>
      <c r="L23" s="75">
        <v>0.1</v>
      </c>
      <c r="M23" s="42"/>
    </row>
    <row r="24" ht="81" customHeight="1" spans="1:13">
      <c r="A24" s="66" t="s">
        <v>266</v>
      </c>
      <c r="B24" s="42" t="s">
        <v>267</v>
      </c>
      <c r="C24" s="27" t="s">
        <v>268</v>
      </c>
      <c r="D24" s="27" t="s">
        <v>269</v>
      </c>
      <c r="E24" s="72" t="s">
        <v>56</v>
      </c>
      <c r="F24" s="73">
        <v>80</v>
      </c>
      <c r="G24" s="73">
        <v>80</v>
      </c>
      <c r="H24" s="73">
        <v>80</v>
      </c>
      <c r="I24" s="73">
        <v>72</v>
      </c>
      <c r="J24" s="27" t="s">
        <v>265</v>
      </c>
      <c r="K24" s="42" t="s">
        <v>175</v>
      </c>
      <c r="L24" s="75">
        <v>0.1</v>
      </c>
      <c r="M24" s="42"/>
    </row>
    <row r="25" ht="38" customHeight="1" spans="1:13">
      <c r="A25" s="66" t="s">
        <v>270</v>
      </c>
      <c r="B25" s="42" t="s">
        <v>271</v>
      </c>
      <c r="C25" s="27"/>
      <c r="D25" s="47"/>
      <c r="E25" s="68"/>
      <c r="F25" s="69"/>
      <c r="G25" s="69"/>
      <c r="H25" s="69"/>
      <c r="I25" s="69"/>
      <c r="J25" s="47"/>
      <c r="K25" s="68"/>
      <c r="L25" s="68"/>
      <c r="M25" s="68"/>
    </row>
    <row r="26" ht="72" customHeight="1" spans="1:13">
      <c r="A26" s="66" t="s">
        <v>272</v>
      </c>
      <c r="B26" s="42" t="s">
        <v>273</v>
      </c>
      <c r="C26" s="27" t="s">
        <v>274</v>
      </c>
      <c r="D26" s="27" t="s">
        <v>275</v>
      </c>
      <c r="E26" s="72" t="s">
        <v>23</v>
      </c>
      <c r="F26" s="74">
        <v>5.5</v>
      </c>
      <c r="G26" s="74">
        <v>5.5</v>
      </c>
      <c r="H26" s="74">
        <v>5.5</v>
      </c>
      <c r="I26" s="74">
        <v>2.7</v>
      </c>
      <c r="J26" s="27" t="s">
        <v>276</v>
      </c>
      <c r="K26" s="42" t="s">
        <v>25</v>
      </c>
      <c r="L26" s="42"/>
      <c r="M26" s="68"/>
    </row>
    <row r="27" ht="72" customHeight="1" spans="1:13">
      <c r="A27" s="66" t="s">
        <v>277</v>
      </c>
      <c r="B27" s="42" t="s">
        <v>278</v>
      </c>
      <c r="C27" s="27" t="s">
        <v>279</v>
      </c>
      <c r="D27" s="27" t="s">
        <v>280</v>
      </c>
      <c r="E27" s="72" t="s">
        <v>23</v>
      </c>
      <c r="F27" s="74">
        <v>5.5</v>
      </c>
      <c r="G27" s="74">
        <v>5.5</v>
      </c>
      <c r="H27" s="74">
        <v>5.5</v>
      </c>
      <c r="I27" s="74">
        <v>2.7</v>
      </c>
      <c r="J27" s="27" t="s">
        <v>276</v>
      </c>
      <c r="K27" s="42" t="s">
        <v>25</v>
      </c>
      <c r="L27" s="42"/>
      <c r="M27" s="68"/>
    </row>
    <row r="28" ht="72" customHeight="1" spans="1:13">
      <c r="A28" s="66" t="s">
        <v>281</v>
      </c>
      <c r="B28" s="42" t="s">
        <v>282</v>
      </c>
      <c r="C28" s="27" t="s">
        <v>283</v>
      </c>
      <c r="D28" s="27" t="s">
        <v>284</v>
      </c>
      <c r="E28" s="72" t="s">
        <v>23</v>
      </c>
      <c r="F28" s="74">
        <v>5.5</v>
      </c>
      <c r="G28" s="74">
        <v>5.5</v>
      </c>
      <c r="H28" s="74">
        <v>5.5</v>
      </c>
      <c r="I28" s="74">
        <v>2.7</v>
      </c>
      <c r="J28" s="27" t="s">
        <v>276</v>
      </c>
      <c r="K28" s="42" t="s">
        <v>25</v>
      </c>
      <c r="L28" s="42"/>
      <c r="M28" s="68"/>
    </row>
    <row r="29" ht="118" customHeight="1" spans="1:13">
      <c r="A29" s="66" t="s">
        <v>285</v>
      </c>
      <c r="B29" s="42" t="s">
        <v>286</v>
      </c>
      <c r="C29" s="27" t="s">
        <v>287</v>
      </c>
      <c r="D29" s="27" t="s">
        <v>288</v>
      </c>
      <c r="E29" s="72" t="s">
        <v>289</v>
      </c>
      <c r="F29" s="73">
        <v>18.9</v>
      </c>
      <c r="G29" s="73">
        <v>18.9</v>
      </c>
      <c r="H29" s="73">
        <v>18.9</v>
      </c>
      <c r="I29" s="45">
        <v>17</v>
      </c>
      <c r="J29" s="27" t="s">
        <v>290</v>
      </c>
      <c r="K29" s="42" t="s">
        <v>25</v>
      </c>
      <c r="L29" s="42"/>
      <c r="M29" s="68"/>
    </row>
    <row r="30" ht="81" customHeight="1" spans="1:13">
      <c r="A30" s="66" t="s">
        <v>291</v>
      </c>
      <c r="B30" s="42" t="s">
        <v>292</v>
      </c>
      <c r="C30" s="27" t="s">
        <v>293</v>
      </c>
      <c r="D30" s="27" t="s">
        <v>294</v>
      </c>
      <c r="E30" s="72" t="s">
        <v>56</v>
      </c>
      <c r="F30" s="73">
        <v>30</v>
      </c>
      <c r="G30" s="73">
        <v>30</v>
      </c>
      <c r="H30" s="73">
        <v>30</v>
      </c>
      <c r="I30" s="73">
        <v>27</v>
      </c>
      <c r="J30" s="27" t="s">
        <v>295</v>
      </c>
      <c r="K30" s="42" t="s">
        <v>25</v>
      </c>
      <c r="L30" s="42"/>
      <c r="M30" s="68"/>
    </row>
    <row r="31" ht="72" customHeight="1" spans="1:13">
      <c r="A31" s="66" t="s">
        <v>296</v>
      </c>
      <c r="B31" s="42" t="s">
        <v>297</v>
      </c>
      <c r="C31" s="27" t="s">
        <v>298</v>
      </c>
      <c r="D31" s="27" t="s">
        <v>299</v>
      </c>
      <c r="E31" s="72" t="s">
        <v>56</v>
      </c>
      <c r="F31" s="73">
        <v>30</v>
      </c>
      <c r="G31" s="73">
        <v>30</v>
      </c>
      <c r="H31" s="73">
        <v>30</v>
      </c>
      <c r="I31" s="73">
        <v>27</v>
      </c>
      <c r="J31" s="27" t="s">
        <v>300</v>
      </c>
      <c r="K31" s="42" t="s">
        <v>25</v>
      </c>
      <c r="L31" s="42"/>
      <c r="M31" s="68"/>
    </row>
    <row r="32" ht="56" customHeight="1" spans="1:13">
      <c r="A32" s="66" t="s">
        <v>301</v>
      </c>
      <c r="B32" s="42" t="s">
        <v>302</v>
      </c>
      <c r="C32" s="27" t="s">
        <v>303</v>
      </c>
      <c r="D32" s="27" t="s">
        <v>304</v>
      </c>
      <c r="E32" s="72" t="s">
        <v>289</v>
      </c>
      <c r="F32" s="73">
        <v>9.2</v>
      </c>
      <c r="G32" s="73">
        <v>9.2</v>
      </c>
      <c r="H32" s="73">
        <v>9.2</v>
      </c>
      <c r="I32" s="73">
        <v>8.3</v>
      </c>
      <c r="J32" s="27" t="s">
        <v>305</v>
      </c>
      <c r="K32" s="42" t="s">
        <v>25</v>
      </c>
      <c r="L32" s="42"/>
      <c r="M32" s="68"/>
    </row>
    <row r="33" ht="53" customHeight="1" spans="1:13">
      <c r="A33" s="66" t="s">
        <v>306</v>
      </c>
      <c r="B33" s="42" t="s">
        <v>307</v>
      </c>
      <c r="C33" s="27" t="s">
        <v>303</v>
      </c>
      <c r="D33" s="27"/>
      <c r="E33" s="72" t="s">
        <v>289</v>
      </c>
      <c r="F33" s="73">
        <v>6.5</v>
      </c>
      <c r="G33" s="73">
        <v>6.5</v>
      </c>
      <c r="H33" s="73">
        <v>6.5</v>
      </c>
      <c r="I33" s="45">
        <v>5.9</v>
      </c>
      <c r="J33" s="27"/>
      <c r="K33" s="42" t="s">
        <v>25</v>
      </c>
      <c r="L33" s="42"/>
      <c r="M33" s="68"/>
    </row>
    <row r="34" ht="57" customHeight="1" spans="1:13">
      <c r="A34" s="66" t="s">
        <v>308</v>
      </c>
      <c r="B34" s="42" t="s">
        <v>309</v>
      </c>
      <c r="C34" s="27" t="s">
        <v>310</v>
      </c>
      <c r="D34" s="27" t="s">
        <v>311</v>
      </c>
      <c r="E34" s="42" t="s">
        <v>312</v>
      </c>
      <c r="F34" s="73">
        <v>10</v>
      </c>
      <c r="G34" s="73">
        <v>10</v>
      </c>
      <c r="H34" s="73">
        <v>10</v>
      </c>
      <c r="I34" s="73">
        <v>9</v>
      </c>
      <c r="J34" s="27" t="s">
        <v>313</v>
      </c>
      <c r="K34" s="42" t="s">
        <v>25</v>
      </c>
      <c r="L34" s="42"/>
      <c r="M34" s="68"/>
    </row>
    <row r="35" ht="104" customHeight="1" spans="1:13">
      <c r="A35" s="66" t="s">
        <v>314</v>
      </c>
      <c r="B35" s="42" t="s">
        <v>315</v>
      </c>
      <c r="C35" s="27" t="s">
        <v>316</v>
      </c>
      <c r="D35" s="27" t="s">
        <v>317</v>
      </c>
      <c r="E35" s="72" t="s">
        <v>56</v>
      </c>
      <c r="F35" s="73">
        <v>123</v>
      </c>
      <c r="G35" s="73">
        <v>123</v>
      </c>
      <c r="H35" s="73">
        <v>123</v>
      </c>
      <c r="I35" s="45">
        <v>111</v>
      </c>
      <c r="J35" s="27" t="s">
        <v>318</v>
      </c>
      <c r="K35" s="42"/>
      <c r="L35" s="68"/>
      <c r="M35" s="53"/>
    </row>
  </sheetData>
  <mergeCells count="12">
    <mergeCell ref="A2:M2"/>
    <mergeCell ref="A3:M3"/>
    <mergeCell ref="F4:I4"/>
    <mergeCell ref="A4:A5"/>
    <mergeCell ref="B4:B5"/>
    <mergeCell ref="C4:C5"/>
    <mergeCell ref="D4:D5"/>
    <mergeCell ref="E4:E5"/>
    <mergeCell ref="J4:J5"/>
    <mergeCell ref="K4:K5"/>
    <mergeCell ref="L4:L5"/>
    <mergeCell ref="M4:M5"/>
  </mergeCells>
  <printOptions horizontalCentered="1"/>
  <pageMargins left="0.75" right="0.75" top="1" bottom="1" header="0.5" footer="0.5"/>
  <pageSetup paperSize="9" scale="52" fitToHeight="0"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81"/>
  <sheetViews>
    <sheetView topLeftCell="A3" workbookViewId="0">
      <selection activeCell="F11" sqref="F11"/>
    </sheetView>
  </sheetViews>
  <sheetFormatPr defaultColWidth="9" defaultRowHeight="18.75" outlineLevelCol="2"/>
  <cols>
    <col min="1" max="1" width="11.125" style="3" customWidth="1"/>
    <col min="2" max="2" width="27.25" style="55" customWidth="1"/>
    <col min="3" max="3" width="42.25" style="56" customWidth="1"/>
    <col min="4" max="16384" width="9" style="4"/>
  </cols>
  <sheetData>
    <row r="1" s="54" customFormat="1" ht="26.25" spans="1:3">
      <c r="A1" s="57" t="s">
        <v>319</v>
      </c>
      <c r="B1" s="58"/>
      <c r="C1" s="59"/>
    </row>
    <row r="2" s="4" customFormat="1" ht="42" customHeight="1" spans="1:3">
      <c r="A2" s="60" t="s">
        <v>320</v>
      </c>
      <c r="B2" s="61"/>
      <c r="C2" s="61"/>
    </row>
    <row r="3" ht="29" customHeight="1" spans="1:3">
      <c r="A3" s="37" t="s">
        <v>321</v>
      </c>
      <c r="B3" s="37" t="s">
        <v>322</v>
      </c>
      <c r="C3" s="37" t="s">
        <v>323</v>
      </c>
    </row>
    <row r="4" ht="16" customHeight="1" spans="1:3">
      <c r="A4" s="45">
        <v>1</v>
      </c>
      <c r="B4" s="45">
        <v>11020090300</v>
      </c>
      <c r="C4" s="27" t="s">
        <v>324</v>
      </c>
    </row>
    <row r="5" ht="16" customHeight="1" spans="1:3">
      <c r="A5" s="45">
        <v>2</v>
      </c>
      <c r="B5" s="45">
        <v>12010000200</v>
      </c>
      <c r="C5" s="27" t="s">
        <v>209</v>
      </c>
    </row>
    <row r="6" ht="16" customHeight="1" spans="1:3">
      <c r="A6" s="45">
        <v>3</v>
      </c>
      <c r="B6" s="45">
        <v>12010000300</v>
      </c>
      <c r="C6" s="27" t="s">
        <v>325</v>
      </c>
    </row>
    <row r="7" ht="16" customHeight="1" spans="1:3">
      <c r="A7" s="45">
        <v>4</v>
      </c>
      <c r="B7" s="45">
        <v>12010000301</v>
      </c>
      <c r="C7" s="27" t="s">
        <v>326</v>
      </c>
    </row>
    <row r="8" ht="16" customHeight="1" spans="1:3">
      <c r="A8" s="45">
        <v>5</v>
      </c>
      <c r="B8" s="45">
        <v>12010000302</v>
      </c>
      <c r="C8" s="27" t="s">
        <v>327</v>
      </c>
    </row>
    <row r="9" ht="16" customHeight="1" spans="1:3">
      <c r="A9" s="45">
        <v>6</v>
      </c>
      <c r="B9" s="45">
        <v>12010000303</v>
      </c>
      <c r="C9" s="27" t="s">
        <v>328</v>
      </c>
    </row>
    <row r="10" ht="16" customHeight="1" spans="1:3">
      <c r="A10" s="45">
        <v>7</v>
      </c>
      <c r="B10" s="45">
        <v>12010000600</v>
      </c>
      <c r="C10" s="27" t="s">
        <v>329</v>
      </c>
    </row>
    <row r="11" ht="16" customHeight="1" spans="1:3">
      <c r="A11" s="45">
        <v>8</v>
      </c>
      <c r="B11" s="45">
        <v>12010000700</v>
      </c>
      <c r="C11" s="27" t="s">
        <v>262</v>
      </c>
    </row>
    <row r="12" ht="16" customHeight="1" spans="1:3">
      <c r="A12" s="45">
        <v>9</v>
      </c>
      <c r="B12" s="45">
        <v>12010000701</v>
      </c>
      <c r="C12" s="27" t="s">
        <v>330</v>
      </c>
    </row>
    <row r="13" ht="16" customHeight="1" spans="1:3">
      <c r="A13" s="45">
        <v>10</v>
      </c>
      <c r="B13" s="45">
        <v>12010000900</v>
      </c>
      <c r="C13" s="27" t="s">
        <v>331</v>
      </c>
    </row>
    <row r="14" ht="16" customHeight="1" spans="1:3">
      <c r="A14" s="45">
        <v>11</v>
      </c>
      <c r="B14" s="45">
        <v>12010001000</v>
      </c>
      <c r="C14" s="27" t="s">
        <v>297</v>
      </c>
    </row>
    <row r="15" ht="16" customHeight="1" spans="1:3">
      <c r="A15" s="45">
        <v>12</v>
      </c>
      <c r="B15" s="45">
        <v>12010001001</v>
      </c>
      <c r="C15" s="27" t="s">
        <v>292</v>
      </c>
    </row>
    <row r="16" ht="16" customHeight="1" spans="1:3">
      <c r="A16" s="45">
        <v>13</v>
      </c>
      <c r="B16" s="45">
        <v>12010001300</v>
      </c>
      <c r="C16" s="27" t="s">
        <v>332</v>
      </c>
    </row>
    <row r="17" ht="16" customHeight="1" spans="1:3">
      <c r="A17" s="45">
        <v>14</v>
      </c>
      <c r="B17" s="45">
        <v>12010001301</v>
      </c>
      <c r="C17" s="27" t="s">
        <v>333</v>
      </c>
    </row>
    <row r="18" ht="16" customHeight="1" spans="1:3">
      <c r="A18" s="45">
        <v>15</v>
      </c>
      <c r="B18" s="45">
        <v>12010001400</v>
      </c>
      <c r="C18" s="27" t="s">
        <v>334</v>
      </c>
    </row>
    <row r="19" ht="16" customHeight="1" spans="1:3">
      <c r="A19" s="45">
        <v>16</v>
      </c>
      <c r="B19" s="45">
        <v>12090000101</v>
      </c>
      <c r="C19" s="27" t="s">
        <v>335</v>
      </c>
    </row>
    <row r="20" ht="16" customHeight="1" spans="1:3">
      <c r="A20" s="45">
        <v>17</v>
      </c>
      <c r="B20" s="45">
        <v>12090000102</v>
      </c>
      <c r="C20" s="27" t="s">
        <v>336</v>
      </c>
    </row>
    <row r="21" ht="16" customHeight="1" spans="1:3">
      <c r="A21" s="45">
        <v>18</v>
      </c>
      <c r="B21" s="45">
        <v>12140000100</v>
      </c>
      <c r="C21" s="27" t="s">
        <v>337</v>
      </c>
    </row>
    <row r="22" ht="16" customHeight="1" spans="1:3">
      <c r="A22" s="45">
        <v>19</v>
      </c>
      <c r="B22" s="45">
        <v>12140000101</v>
      </c>
      <c r="C22" s="27" t="s">
        <v>338</v>
      </c>
    </row>
    <row r="23" ht="16" customHeight="1" spans="1:3">
      <c r="A23" s="45">
        <v>20</v>
      </c>
      <c r="B23" s="45">
        <v>12140000102</v>
      </c>
      <c r="C23" s="27" t="s">
        <v>339</v>
      </c>
    </row>
    <row r="24" ht="16" customHeight="1" spans="1:3">
      <c r="A24" s="45">
        <v>21</v>
      </c>
      <c r="B24" s="45">
        <v>12140000103</v>
      </c>
      <c r="C24" s="27" t="s">
        <v>340</v>
      </c>
    </row>
    <row r="25" ht="16" customHeight="1" spans="1:3">
      <c r="A25" s="45">
        <v>22</v>
      </c>
      <c r="B25" s="45">
        <v>12140000104</v>
      </c>
      <c r="C25" s="27" t="s">
        <v>341</v>
      </c>
    </row>
    <row r="26" ht="16" customHeight="1" spans="1:3">
      <c r="A26" s="45">
        <v>23</v>
      </c>
      <c r="B26" s="45">
        <v>12140000105</v>
      </c>
      <c r="C26" s="27" t="s">
        <v>342</v>
      </c>
    </row>
    <row r="27" ht="16" customHeight="1" spans="1:3">
      <c r="A27" s="45">
        <v>24</v>
      </c>
      <c r="B27" s="45">
        <v>12140000106</v>
      </c>
      <c r="C27" s="27" t="s">
        <v>343</v>
      </c>
    </row>
    <row r="28" ht="16" customHeight="1" spans="1:3">
      <c r="A28" s="45">
        <v>25</v>
      </c>
      <c r="B28" s="45">
        <v>12140000107</v>
      </c>
      <c r="C28" s="27" t="s">
        <v>344</v>
      </c>
    </row>
    <row r="29" ht="16" customHeight="1" spans="1:3">
      <c r="A29" s="45">
        <v>26</v>
      </c>
      <c r="B29" s="45">
        <v>12140000108</v>
      </c>
      <c r="C29" s="27" t="s">
        <v>345</v>
      </c>
    </row>
    <row r="30" ht="16" customHeight="1" spans="1:3">
      <c r="A30" s="45">
        <v>27</v>
      </c>
      <c r="B30" s="45">
        <v>12160000101</v>
      </c>
      <c r="C30" s="27" t="s">
        <v>346</v>
      </c>
    </row>
    <row r="31" ht="16" customHeight="1" spans="1:3">
      <c r="A31" s="45">
        <v>28</v>
      </c>
      <c r="B31" s="45">
        <v>12160000102</v>
      </c>
      <c r="C31" s="27" t="s">
        <v>347</v>
      </c>
    </row>
    <row r="32" ht="16" customHeight="1" spans="1:3">
      <c r="A32" s="45">
        <v>29</v>
      </c>
      <c r="B32" s="45">
        <v>31120101900</v>
      </c>
      <c r="C32" s="27" t="s">
        <v>348</v>
      </c>
    </row>
    <row r="33" ht="16" customHeight="1" spans="1:3">
      <c r="A33" s="45">
        <v>30</v>
      </c>
      <c r="B33" s="45">
        <v>31120101901</v>
      </c>
      <c r="C33" s="27" t="s">
        <v>349</v>
      </c>
    </row>
    <row r="34" ht="16" customHeight="1" spans="1:3">
      <c r="A34" s="45">
        <v>31</v>
      </c>
      <c r="B34" s="45">
        <v>31120102300</v>
      </c>
      <c r="C34" s="27" t="s">
        <v>350</v>
      </c>
    </row>
    <row r="35" ht="16" customHeight="1" spans="1:3">
      <c r="A35" s="45">
        <v>32</v>
      </c>
      <c r="B35" s="45">
        <v>31120102301</v>
      </c>
      <c r="C35" s="27" t="s">
        <v>351</v>
      </c>
    </row>
    <row r="36" ht="16" customHeight="1" spans="1:3">
      <c r="A36" s="45">
        <v>33</v>
      </c>
      <c r="B36" s="45">
        <v>31120102400</v>
      </c>
      <c r="C36" s="27" t="s">
        <v>352</v>
      </c>
    </row>
    <row r="37" ht="16" customHeight="1" spans="1:3">
      <c r="A37" s="45">
        <v>34</v>
      </c>
      <c r="B37" s="45">
        <v>31120102500</v>
      </c>
      <c r="C37" s="27" t="s">
        <v>353</v>
      </c>
    </row>
    <row r="38" ht="16" customHeight="1" spans="1:3">
      <c r="A38" s="45">
        <v>35</v>
      </c>
      <c r="B38" s="45">
        <v>31120102501</v>
      </c>
      <c r="C38" s="27" t="s">
        <v>354</v>
      </c>
    </row>
    <row r="39" ht="16" customHeight="1" spans="1:3">
      <c r="A39" s="45">
        <v>36</v>
      </c>
      <c r="B39" s="45">
        <v>31120102600</v>
      </c>
      <c r="C39" s="27" t="s">
        <v>355</v>
      </c>
    </row>
    <row r="40" ht="16" customHeight="1" spans="1:3">
      <c r="A40" s="45">
        <v>37</v>
      </c>
      <c r="B40" s="45">
        <v>31120102601</v>
      </c>
      <c r="C40" s="27" t="s">
        <v>356</v>
      </c>
    </row>
    <row r="41" ht="16" customHeight="1" spans="1:3">
      <c r="A41" s="45">
        <v>38</v>
      </c>
      <c r="B41" s="45">
        <v>31120102602</v>
      </c>
      <c r="C41" s="27" t="s">
        <v>357</v>
      </c>
    </row>
    <row r="42" ht="16" customHeight="1" spans="1:3">
      <c r="A42" s="45">
        <v>39</v>
      </c>
      <c r="B42" s="45">
        <v>31120102603</v>
      </c>
      <c r="C42" s="27" t="s">
        <v>358</v>
      </c>
    </row>
    <row r="43" ht="16" customHeight="1" spans="1:3">
      <c r="A43" s="45">
        <v>40</v>
      </c>
      <c r="B43" s="45">
        <v>31120102604</v>
      </c>
      <c r="C43" s="27" t="s">
        <v>359</v>
      </c>
    </row>
    <row r="44" ht="16" customHeight="1" spans="1:3">
      <c r="A44" s="45">
        <v>41</v>
      </c>
      <c r="B44" s="45">
        <v>31120102605</v>
      </c>
      <c r="C44" s="27" t="s">
        <v>360</v>
      </c>
    </row>
    <row r="45" ht="16" customHeight="1" spans="1:3">
      <c r="A45" s="45">
        <v>42</v>
      </c>
      <c r="B45" s="45">
        <v>31120102700</v>
      </c>
      <c r="C45" s="27" t="s">
        <v>361</v>
      </c>
    </row>
    <row r="46" ht="16" customHeight="1" spans="1:3">
      <c r="A46" s="45">
        <v>43</v>
      </c>
      <c r="B46" s="45">
        <v>31120102800</v>
      </c>
      <c r="C46" s="27" t="s">
        <v>362</v>
      </c>
    </row>
    <row r="47" ht="16" customHeight="1" spans="1:3">
      <c r="A47" s="45">
        <v>44</v>
      </c>
      <c r="B47" s="45">
        <v>31120102900</v>
      </c>
      <c r="C47" s="27" t="s">
        <v>363</v>
      </c>
    </row>
    <row r="48" ht="16" customHeight="1" spans="1:3">
      <c r="A48" s="45">
        <v>45</v>
      </c>
      <c r="B48" s="45">
        <v>31120103000</v>
      </c>
      <c r="C48" s="27" t="s">
        <v>364</v>
      </c>
    </row>
    <row r="49" ht="16" customHeight="1" spans="1:3">
      <c r="A49" s="45">
        <v>46</v>
      </c>
      <c r="B49" s="45">
        <v>31120103001</v>
      </c>
      <c r="C49" s="27" t="s">
        <v>365</v>
      </c>
    </row>
    <row r="50" ht="16" customHeight="1" spans="1:3">
      <c r="A50" s="45">
        <v>47</v>
      </c>
      <c r="B50" s="45">
        <v>31120103100</v>
      </c>
      <c r="C50" s="27" t="s">
        <v>366</v>
      </c>
    </row>
    <row r="51" ht="16" customHeight="1" spans="1:3">
      <c r="A51" s="45">
        <v>48</v>
      </c>
      <c r="B51" s="45">
        <v>31120103400</v>
      </c>
      <c r="C51" s="27" t="s">
        <v>367</v>
      </c>
    </row>
    <row r="52" ht="16" customHeight="1" spans="1:3">
      <c r="A52" s="45">
        <v>49</v>
      </c>
      <c r="B52" s="45">
        <v>31120105400</v>
      </c>
      <c r="C52" s="27" t="s">
        <v>368</v>
      </c>
    </row>
    <row r="53" ht="16" customHeight="1" spans="1:3">
      <c r="A53" s="45">
        <v>50</v>
      </c>
      <c r="B53" s="45">
        <v>31120105500</v>
      </c>
      <c r="C53" s="27" t="s">
        <v>369</v>
      </c>
    </row>
    <row r="54" ht="16" customHeight="1" spans="1:3">
      <c r="A54" s="45">
        <v>51</v>
      </c>
      <c r="B54" s="45">
        <v>31120105600</v>
      </c>
      <c r="C54" s="27" t="s">
        <v>370</v>
      </c>
    </row>
    <row r="55" ht="16" customHeight="1" spans="1:3">
      <c r="A55" s="45">
        <v>52</v>
      </c>
      <c r="B55" s="45">
        <v>31120106500</v>
      </c>
      <c r="C55" s="27" t="s">
        <v>371</v>
      </c>
    </row>
    <row r="56" ht="16" customHeight="1" spans="1:3">
      <c r="A56" s="45">
        <v>53</v>
      </c>
      <c r="B56" s="45">
        <v>31150300100</v>
      </c>
      <c r="C56" s="27" t="s">
        <v>372</v>
      </c>
    </row>
    <row r="57" ht="16" customHeight="1" spans="1:3">
      <c r="A57" s="45">
        <v>54</v>
      </c>
      <c r="B57" s="45">
        <v>33010100701</v>
      </c>
      <c r="C57" s="27" t="s">
        <v>64</v>
      </c>
    </row>
    <row r="58" ht="16" customHeight="1" spans="1:3">
      <c r="A58" s="45">
        <v>55</v>
      </c>
      <c r="B58" s="45">
        <v>33130300700</v>
      </c>
      <c r="C58" s="27" t="s">
        <v>373</v>
      </c>
    </row>
    <row r="59" ht="16" customHeight="1" spans="1:3">
      <c r="A59" s="45">
        <v>56</v>
      </c>
      <c r="B59" s="45">
        <v>33140000100</v>
      </c>
      <c r="C59" s="27" t="s">
        <v>374</v>
      </c>
    </row>
    <row r="60" ht="16" customHeight="1" spans="1:3">
      <c r="A60" s="45">
        <v>57</v>
      </c>
      <c r="B60" s="45">
        <v>33140000200</v>
      </c>
      <c r="C60" s="27" t="s">
        <v>375</v>
      </c>
    </row>
    <row r="61" ht="16" customHeight="1" spans="1:3">
      <c r="A61" s="45">
        <v>58</v>
      </c>
      <c r="B61" s="45">
        <v>33140000300</v>
      </c>
      <c r="C61" s="27" t="s">
        <v>376</v>
      </c>
    </row>
    <row r="62" ht="16" customHeight="1" spans="1:3">
      <c r="A62" s="45">
        <v>59</v>
      </c>
      <c r="B62" s="45">
        <v>33140000400</v>
      </c>
      <c r="C62" s="27" t="s">
        <v>377</v>
      </c>
    </row>
    <row r="63" ht="16" customHeight="1" spans="1:3">
      <c r="A63" s="45">
        <v>60</v>
      </c>
      <c r="B63" s="45">
        <v>33140000500</v>
      </c>
      <c r="C63" s="27" t="s">
        <v>125</v>
      </c>
    </row>
    <row r="64" ht="16" customHeight="1" spans="1:3">
      <c r="A64" s="45">
        <v>61</v>
      </c>
      <c r="B64" s="45">
        <v>33140000600</v>
      </c>
      <c r="C64" s="27" t="s">
        <v>378</v>
      </c>
    </row>
    <row r="65" ht="16" customHeight="1" spans="1:3">
      <c r="A65" s="45">
        <v>62</v>
      </c>
      <c r="B65" s="45">
        <v>33140000700</v>
      </c>
      <c r="C65" s="27" t="s">
        <v>379</v>
      </c>
    </row>
    <row r="66" ht="16" customHeight="1" spans="1:3">
      <c r="A66" s="45">
        <v>63</v>
      </c>
      <c r="B66" s="45">
        <v>33140000701</v>
      </c>
      <c r="C66" s="27" t="s">
        <v>380</v>
      </c>
    </row>
    <row r="67" ht="16" customHeight="1" spans="1:3">
      <c r="A67" s="45">
        <v>64</v>
      </c>
      <c r="B67" s="45">
        <v>33140000800</v>
      </c>
      <c r="C67" s="27" t="s">
        <v>381</v>
      </c>
    </row>
    <row r="68" ht="16" customHeight="1" spans="1:3">
      <c r="A68" s="45">
        <v>65</v>
      </c>
      <c r="B68" s="45">
        <v>33140000900</v>
      </c>
      <c r="C68" s="27" t="s">
        <v>382</v>
      </c>
    </row>
    <row r="69" ht="16" customHeight="1" spans="1:3">
      <c r="A69" s="45">
        <v>66</v>
      </c>
      <c r="B69" s="45">
        <v>33140001100</v>
      </c>
      <c r="C69" s="27" t="s">
        <v>383</v>
      </c>
    </row>
    <row r="70" ht="16" customHeight="1" spans="1:3">
      <c r="A70" s="45">
        <v>67</v>
      </c>
      <c r="B70" s="45">
        <v>33140001200</v>
      </c>
      <c r="C70" s="27" t="s">
        <v>384</v>
      </c>
    </row>
    <row r="71" ht="16" customHeight="1" spans="1:3">
      <c r="A71" s="45">
        <v>68</v>
      </c>
      <c r="B71" s="45">
        <v>33140001201</v>
      </c>
      <c r="C71" s="27" t="s">
        <v>385</v>
      </c>
    </row>
    <row r="72" ht="16" customHeight="1" spans="1:3">
      <c r="A72" s="45">
        <v>69</v>
      </c>
      <c r="B72" s="45">
        <v>33140001500</v>
      </c>
      <c r="C72" s="27" t="s">
        <v>386</v>
      </c>
    </row>
    <row r="73" ht="16" customHeight="1" spans="1:3">
      <c r="A73" s="45">
        <v>70</v>
      </c>
      <c r="B73" s="45">
        <v>33140001501</v>
      </c>
      <c r="C73" s="27" t="s">
        <v>387</v>
      </c>
    </row>
    <row r="74" ht="16" customHeight="1" spans="1:3">
      <c r="A74" s="45">
        <v>71</v>
      </c>
      <c r="B74" s="45">
        <v>33140001600</v>
      </c>
      <c r="C74" s="27" t="s">
        <v>388</v>
      </c>
    </row>
    <row r="75" ht="16" customHeight="1" spans="1:3">
      <c r="A75" s="45">
        <v>72</v>
      </c>
      <c r="B75" s="45">
        <v>33140001700</v>
      </c>
      <c r="C75" s="27" t="s">
        <v>389</v>
      </c>
    </row>
    <row r="76" ht="16" customHeight="1" spans="1:3">
      <c r="A76" s="45">
        <v>73</v>
      </c>
      <c r="B76" s="45">
        <v>33140001800</v>
      </c>
      <c r="C76" s="27" t="s">
        <v>390</v>
      </c>
    </row>
    <row r="77" ht="16" customHeight="1" spans="1:3">
      <c r="A77" s="45">
        <v>74</v>
      </c>
      <c r="B77" s="45">
        <v>33140001900</v>
      </c>
      <c r="C77" s="27" t="s">
        <v>391</v>
      </c>
    </row>
    <row r="78" ht="16" customHeight="1" spans="1:3">
      <c r="A78" s="45">
        <v>75</v>
      </c>
      <c r="B78" s="45">
        <v>33140002000</v>
      </c>
      <c r="C78" s="27" t="s">
        <v>392</v>
      </c>
    </row>
    <row r="79" ht="16" customHeight="1" spans="1:3">
      <c r="A79" s="45">
        <v>76</v>
      </c>
      <c r="B79" s="45">
        <v>33140002100</v>
      </c>
      <c r="C79" s="27" t="s">
        <v>393</v>
      </c>
    </row>
    <row r="80" ht="16" customHeight="1" spans="1:3">
      <c r="A80" s="45">
        <v>77</v>
      </c>
      <c r="B80" s="45">
        <v>33140002200</v>
      </c>
      <c r="C80" s="27" t="s">
        <v>394</v>
      </c>
    </row>
    <row r="81" ht="16" customHeight="1" spans="1:3">
      <c r="A81" s="45">
        <v>78</v>
      </c>
      <c r="B81" s="45" t="s">
        <v>395</v>
      </c>
      <c r="C81" s="27" t="s">
        <v>396</v>
      </c>
    </row>
  </sheetData>
  <mergeCells count="1">
    <mergeCell ref="A2:C2"/>
  </mergeCells>
  <printOptions horizontalCentered="1"/>
  <pageMargins left="0.751388888888889" right="0.751388888888889" top="1" bottom="1" header="0.5" footer="0.5"/>
  <pageSetup paperSize="9" fitToHeight="0" orientation="portrait"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1"/>
  <sheetViews>
    <sheetView workbookViewId="0">
      <selection activeCell="D8" sqref="D8"/>
    </sheetView>
  </sheetViews>
  <sheetFormatPr defaultColWidth="9" defaultRowHeight="13.5"/>
  <cols>
    <col min="2" max="2" width="14.625" customWidth="1"/>
    <col min="3" max="3" width="24.125" style="32" customWidth="1"/>
    <col min="4" max="4" width="45.625" customWidth="1"/>
    <col min="5" max="5" width="38.625" customWidth="1"/>
    <col min="7" max="10" width="11.25" customWidth="1"/>
    <col min="11" max="11" width="23.875" customWidth="1"/>
  </cols>
  <sheetData>
    <row r="1" ht="27" customHeight="1" spans="1:3">
      <c r="A1" s="33" t="s">
        <v>397</v>
      </c>
      <c r="B1" s="34"/>
      <c r="C1" s="35"/>
    </row>
    <row r="2" ht="50" customHeight="1" spans="1:11">
      <c r="A2" s="36" t="s">
        <v>398</v>
      </c>
      <c r="B2" s="36"/>
      <c r="C2" s="36"/>
      <c r="D2" s="36"/>
      <c r="E2" s="36"/>
      <c r="F2" s="36"/>
      <c r="G2" s="36"/>
      <c r="H2" s="36"/>
      <c r="I2" s="36"/>
      <c r="J2" s="36"/>
      <c r="K2" s="36"/>
    </row>
    <row r="3" ht="21" customHeight="1" spans="1:11">
      <c r="A3" s="37" t="s">
        <v>321</v>
      </c>
      <c r="B3" s="38" t="s">
        <v>399</v>
      </c>
      <c r="C3" s="37" t="s">
        <v>4</v>
      </c>
      <c r="D3" s="37" t="s">
        <v>400</v>
      </c>
      <c r="E3" s="37" t="s">
        <v>401</v>
      </c>
      <c r="F3" s="37" t="s">
        <v>7</v>
      </c>
      <c r="G3" s="43" t="s">
        <v>8</v>
      </c>
      <c r="H3" s="43"/>
      <c r="I3" s="43"/>
      <c r="J3" s="50"/>
      <c r="K3" s="37" t="s">
        <v>402</v>
      </c>
    </row>
    <row r="4" ht="27" customHeight="1" spans="1:11">
      <c r="A4" s="37"/>
      <c r="B4" s="39"/>
      <c r="C4" s="37"/>
      <c r="D4" s="37"/>
      <c r="E4" s="37"/>
      <c r="F4" s="37"/>
      <c r="G4" s="37" t="s">
        <v>13</v>
      </c>
      <c r="H4" s="37" t="s">
        <v>14</v>
      </c>
      <c r="I4" s="37" t="s">
        <v>15</v>
      </c>
      <c r="J4" s="37" t="s">
        <v>16</v>
      </c>
      <c r="K4" s="37"/>
    </row>
    <row r="5" ht="73" customHeight="1" spans="1:11">
      <c r="A5" s="40">
        <v>1</v>
      </c>
      <c r="B5" s="41">
        <v>11020090200</v>
      </c>
      <c r="C5" s="42" t="s">
        <v>403</v>
      </c>
      <c r="D5" s="27" t="s">
        <v>404</v>
      </c>
      <c r="E5" s="44"/>
      <c r="F5" s="42" t="s">
        <v>23</v>
      </c>
      <c r="G5" s="45">
        <v>10</v>
      </c>
      <c r="H5" s="45">
        <v>10</v>
      </c>
      <c r="I5" s="45">
        <v>10</v>
      </c>
      <c r="J5" s="45">
        <v>10</v>
      </c>
      <c r="K5" s="27" t="s">
        <v>405</v>
      </c>
    </row>
    <row r="6" ht="95" customHeight="1" spans="1:11">
      <c r="A6" s="40">
        <v>2</v>
      </c>
      <c r="B6" s="40">
        <v>1111</v>
      </c>
      <c r="C6" s="42" t="s">
        <v>406</v>
      </c>
      <c r="D6" s="27" t="s">
        <v>407</v>
      </c>
      <c r="E6" s="27" t="s">
        <v>408</v>
      </c>
      <c r="F6" s="42"/>
      <c r="G6" s="46"/>
      <c r="H6" s="46"/>
      <c r="I6" s="46"/>
      <c r="J6" s="46"/>
      <c r="K6" s="27" t="s">
        <v>409</v>
      </c>
    </row>
    <row r="7" ht="90" customHeight="1" spans="1:11">
      <c r="A7" s="40">
        <v>3</v>
      </c>
      <c r="B7" s="41">
        <v>12010090100</v>
      </c>
      <c r="C7" s="42" t="s">
        <v>410</v>
      </c>
      <c r="D7" s="27" t="s">
        <v>411</v>
      </c>
      <c r="E7" s="27"/>
      <c r="F7" s="42" t="s">
        <v>412</v>
      </c>
      <c r="G7" s="12">
        <v>40</v>
      </c>
      <c r="H7" s="12">
        <v>40</v>
      </c>
      <c r="I7" s="12">
        <v>40</v>
      </c>
      <c r="J7" s="12">
        <v>40</v>
      </c>
      <c r="K7" s="51" t="s">
        <v>413</v>
      </c>
    </row>
    <row r="8" ht="43" customHeight="1" spans="1:11">
      <c r="A8" s="40">
        <v>4</v>
      </c>
      <c r="B8" s="41">
        <v>31150100132</v>
      </c>
      <c r="C8" s="42" t="s">
        <v>414</v>
      </c>
      <c r="D8" s="27"/>
      <c r="E8" s="47"/>
      <c r="F8" s="42" t="s">
        <v>23</v>
      </c>
      <c r="G8" s="45">
        <v>20</v>
      </c>
      <c r="H8" s="45">
        <v>20</v>
      </c>
      <c r="I8" s="45">
        <v>20</v>
      </c>
      <c r="J8" s="52">
        <v>15</v>
      </c>
      <c r="K8" s="27" t="s">
        <v>415</v>
      </c>
    </row>
    <row r="9" ht="57" customHeight="1" spans="1:11">
      <c r="A9" s="40">
        <v>5</v>
      </c>
      <c r="B9" s="41">
        <v>33010100300</v>
      </c>
      <c r="C9" s="42" t="s">
        <v>416</v>
      </c>
      <c r="D9" s="27" t="s">
        <v>417</v>
      </c>
      <c r="E9" s="27"/>
      <c r="F9" s="42" t="s">
        <v>418</v>
      </c>
      <c r="G9" s="45">
        <v>405</v>
      </c>
      <c r="H9" s="45">
        <v>405</v>
      </c>
      <c r="I9" s="45">
        <v>405</v>
      </c>
      <c r="J9" s="52">
        <v>405</v>
      </c>
      <c r="K9" s="27" t="s">
        <v>419</v>
      </c>
    </row>
    <row r="10" ht="49" customHeight="1" spans="1:11">
      <c r="A10" s="40">
        <v>6</v>
      </c>
      <c r="B10" s="41">
        <v>34020000300</v>
      </c>
      <c r="C10" s="42" t="s">
        <v>420</v>
      </c>
      <c r="D10" s="27"/>
      <c r="E10" s="47"/>
      <c r="F10" s="42" t="s">
        <v>23</v>
      </c>
      <c r="G10" s="45">
        <v>22</v>
      </c>
      <c r="H10" s="45">
        <v>22</v>
      </c>
      <c r="I10" s="45">
        <v>22</v>
      </c>
      <c r="J10" s="52">
        <v>20</v>
      </c>
      <c r="K10" s="27" t="s">
        <v>421</v>
      </c>
    </row>
    <row r="11" ht="48" customHeight="1" spans="1:11">
      <c r="A11" s="40">
        <v>7</v>
      </c>
      <c r="B11" s="41" t="s">
        <v>422</v>
      </c>
      <c r="C11" s="42" t="s">
        <v>423</v>
      </c>
      <c r="D11" s="27" t="s">
        <v>424</v>
      </c>
      <c r="E11" s="44"/>
      <c r="F11" s="48"/>
      <c r="G11" s="49"/>
      <c r="H11" s="49"/>
      <c r="I11" s="49"/>
      <c r="J11" s="49"/>
      <c r="K11" s="53"/>
    </row>
  </sheetData>
  <mergeCells count="9">
    <mergeCell ref="A2:K2"/>
    <mergeCell ref="G3:J3"/>
    <mergeCell ref="A3:A4"/>
    <mergeCell ref="B3:B4"/>
    <mergeCell ref="C3:C4"/>
    <mergeCell ref="D3:D4"/>
    <mergeCell ref="E3:E4"/>
    <mergeCell ref="F3:F4"/>
    <mergeCell ref="K3:K4"/>
  </mergeCells>
  <pageMargins left="0.751388888888889" right="0.751388888888889" top="1" bottom="1" header="0.5" footer="0.5"/>
  <pageSetup paperSize="9" scale="63" fitToHeight="0" orientation="landscape"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12"/>
  <sheetViews>
    <sheetView topLeftCell="A3" workbookViewId="0">
      <selection activeCell="E10" sqref="E10"/>
    </sheetView>
  </sheetViews>
  <sheetFormatPr defaultColWidth="9" defaultRowHeight="15"/>
  <cols>
    <col min="1" max="1" width="9" style="4"/>
    <col min="2" max="2" width="22" style="3" customWidth="1"/>
    <col min="3" max="3" width="23.75" style="3" customWidth="1"/>
    <col min="4" max="4" width="17.3166666666667" style="4" customWidth="1"/>
    <col min="5" max="5" width="35.875" style="4" customWidth="1"/>
    <col min="6" max="6" width="9" style="4"/>
    <col min="7" max="7" width="12" style="4" customWidth="1"/>
    <col min="8" max="8" width="12.375" style="4" customWidth="1"/>
    <col min="9" max="9" width="12.75" style="4" customWidth="1"/>
    <col min="10" max="10" width="11.75" style="4" customWidth="1"/>
    <col min="11" max="11" width="36.625" style="4" customWidth="1"/>
    <col min="12" max="12" width="9" style="4"/>
    <col min="13" max="13" width="15.75" style="4" customWidth="1"/>
    <col min="14" max="14" width="19.5" style="4" customWidth="1"/>
    <col min="15" max="16384" width="9" style="4"/>
  </cols>
  <sheetData>
    <row r="1" ht="25" customHeight="1" spans="1:1">
      <c r="A1" s="5" t="s">
        <v>425</v>
      </c>
    </row>
    <row r="2" s="1" customFormat="1" ht="44" customHeight="1" spans="1:14">
      <c r="A2" s="6" t="s">
        <v>426</v>
      </c>
      <c r="B2" s="6"/>
      <c r="C2" s="6"/>
      <c r="D2" s="6"/>
      <c r="E2" s="6"/>
      <c r="F2" s="6"/>
      <c r="G2" s="6"/>
      <c r="H2" s="6"/>
      <c r="I2" s="6"/>
      <c r="J2" s="6"/>
      <c r="K2" s="6"/>
      <c r="L2" s="6"/>
      <c r="M2" s="6"/>
      <c r="N2" s="6"/>
    </row>
    <row r="3" s="2" customFormat="1" ht="165" customHeight="1" spans="1:14">
      <c r="A3" s="7" t="s">
        <v>427</v>
      </c>
      <c r="B3" s="8"/>
      <c r="C3" s="8"/>
      <c r="D3" s="7"/>
      <c r="E3" s="7"/>
      <c r="F3" s="7"/>
      <c r="G3" s="7"/>
      <c r="H3" s="7"/>
      <c r="I3" s="7"/>
      <c r="J3" s="7"/>
      <c r="K3" s="7"/>
      <c r="L3" s="7"/>
      <c r="M3" s="7"/>
      <c r="N3" s="7"/>
    </row>
    <row r="4" s="3" customFormat="1" ht="42" customHeight="1" spans="1:14">
      <c r="A4" s="9" t="s">
        <v>321</v>
      </c>
      <c r="B4" s="9" t="s">
        <v>322</v>
      </c>
      <c r="C4" s="9" t="s">
        <v>4</v>
      </c>
      <c r="D4" s="9" t="s">
        <v>5</v>
      </c>
      <c r="E4" s="9" t="s">
        <v>6</v>
      </c>
      <c r="F4" s="9" t="s">
        <v>7</v>
      </c>
      <c r="G4" s="17" t="s">
        <v>8</v>
      </c>
      <c r="H4" s="17"/>
      <c r="I4" s="17"/>
      <c r="J4" s="17"/>
      <c r="K4" s="9" t="s">
        <v>9</v>
      </c>
      <c r="L4" s="20" t="s">
        <v>428</v>
      </c>
      <c r="M4" s="20" t="s">
        <v>429</v>
      </c>
      <c r="N4" s="20" t="s">
        <v>12</v>
      </c>
    </row>
    <row r="5" s="3" customFormat="1" ht="30" customHeight="1" spans="1:14">
      <c r="A5" s="10"/>
      <c r="B5" s="10"/>
      <c r="C5" s="10"/>
      <c r="D5" s="11"/>
      <c r="E5" s="11"/>
      <c r="F5" s="10"/>
      <c r="G5" s="18" t="s">
        <v>13</v>
      </c>
      <c r="H5" s="18" t="s">
        <v>14</v>
      </c>
      <c r="I5" s="21" t="s">
        <v>15</v>
      </c>
      <c r="J5" s="22" t="s">
        <v>16</v>
      </c>
      <c r="K5" s="11"/>
      <c r="L5" s="20"/>
      <c r="M5" s="20"/>
      <c r="N5" s="20"/>
    </row>
    <row r="6" s="4" customFormat="1" ht="36" customHeight="1" spans="1:14">
      <c r="A6" s="12"/>
      <c r="B6" s="12">
        <v>3101</v>
      </c>
      <c r="C6" s="13" t="s">
        <v>430</v>
      </c>
      <c r="D6" s="14"/>
      <c r="E6" s="14"/>
      <c r="F6" s="12"/>
      <c r="G6" s="14"/>
      <c r="H6" s="14"/>
      <c r="I6" s="14"/>
      <c r="J6" s="14"/>
      <c r="K6" s="14"/>
      <c r="L6" s="23"/>
      <c r="M6" s="23"/>
      <c r="N6" s="23"/>
    </row>
    <row r="7" s="4" customFormat="1" ht="97" customHeight="1" spans="1:14">
      <c r="A7" s="12">
        <v>1</v>
      </c>
      <c r="B7" s="93" t="s">
        <v>431</v>
      </c>
      <c r="C7" s="15" t="s">
        <v>432</v>
      </c>
      <c r="D7" s="16" t="s">
        <v>433</v>
      </c>
      <c r="E7" s="16" t="s">
        <v>434</v>
      </c>
      <c r="F7" s="15" t="s">
        <v>23</v>
      </c>
      <c r="G7" s="12">
        <v>960</v>
      </c>
      <c r="H7" s="12">
        <v>960</v>
      </c>
      <c r="I7" s="12">
        <v>960</v>
      </c>
      <c r="J7" s="12">
        <v>864</v>
      </c>
      <c r="K7" s="16" t="s">
        <v>435</v>
      </c>
      <c r="L7" s="24" t="s">
        <v>175</v>
      </c>
      <c r="M7" s="30">
        <v>0.1</v>
      </c>
      <c r="N7" s="31" t="s">
        <v>436</v>
      </c>
    </row>
    <row r="8" s="4" customFormat="1" ht="34" customHeight="1" spans="1:14">
      <c r="A8" s="12"/>
      <c r="B8" s="12">
        <v>3302</v>
      </c>
      <c r="C8" s="13" t="s">
        <v>437</v>
      </c>
      <c r="D8" s="12"/>
      <c r="E8" s="12"/>
      <c r="F8" s="12"/>
      <c r="G8" s="14"/>
      <c r="H8" s="14"/>
      <c r="I8" s="14"/>
      <c r="J8" s="14"/>
      <c r="K8" s="14"/>
      <c r="L8" s="23"/>
      <c r="M8" s="23"/>
      <c r="N8" s="23"/>
    </row>
    <row r="9" s="4" customFormat="1" ht="97" customHeight="1" spans="1:14">
      <c r="A9" s="12">
        <v>2</v>
      </c>
      <c r="B9" s="93" t="s">
        <v>438</v>
      </c>
      <c r="C9" s="15" t="s">
        <v>439</v>
      </c>
      <c r="D9" s="16" t="s">
        <v>440</v>
      </c>
      <c r="E9" s="16" t="s">
        <v>441</v>
      </c>
      <c r="F9" s="15" t="s">
        <v>23</v>
      </c>
      <c r="G9" s="12">
        <v>6580</v>
      </c>
      <c r="H9" s="13">
        <v>5982</v>
      </c>
      <c r="I9" s="13">
        <v>5384</v>
      </c>
      <c r="J9" s="13">
        <v>4846</v>
      </c>
      <c r="K9" s="25" t="s">
        <v>442</v>
      </c>
      <c r="L9" s="26"/>
      <c r="M9" s="26"/>
      <c r="N9" s="26"/>
    </row>
    <row r="10" s="4" customFormat="1" ht="45" customHeight="1" spans="1:14">
      <c r="A10" s="12"/>
      <c r="B10" s="93" t="s">
        <v>443</v>
      </c>
      <c r="C10" s="15" t="s">
        <v>444</v>
      </c>
      <c r="D10" s="14"/>
      <c r="E10" s="14"/>
      <c r="F10" s="15" t="s">
        <v>23</v>
      </c>
      <c r="G10" s="19"/>
      <c r="H10" s="19"/>
      <c r="I10" s="19"/>
      <c r="J10" s="19"/>
      <c r="K10" s="27" t="s">
        <v>215</v>
      </c>
      <c r="L10" s="28"/>
      <c r="M10" s="28"/>
      <c r="N10" s="28"/>
    </row>
    <row r="11" s="4" customFormat="1" ht="130" customHeight="1" spans="1:14">
      <c r="A11" s="12">
        <v>3</v>
      </c>
      <c r="B11" s="93" t="s">
        <v>445</v>
      </c>
      <c r="C11" s="15" t="s">
        <v>446</v>
      </c>
      <c r="D11" s="16" t="s">
        <v>447</v>
      </c>
      <c r="E11" s="16" t="s">
        <v>448</v>
      </c>
      <c r="F11" s="15" t="s">
        <v>23</v>
      </c>
      <c r="G11" s="12">
        <v>3150</v>
      </c>
      <c r="H11" s="12">
        <v>2864</v>
      </c>
      <c r="I11" s="12">
        <v>2578</v>
      </c>
      <c r="J11" s="12">
        <v>2320</v>
      </c>
      <c r="K11" s="29"/>
      <c r="L11" s="26"/>
      <c r="M11" s="26"/>
      <c r="N11" s="26"/>
    </row>
    <row r="12" s="4" customFormat="1" ht="43" customHeight="1" spans="1:14">
      <c r="A12" s="12"/>
      <c r="B12" s="93" t="s">
        <v>449</v>
      </c>
      <c r="C12" s="15" t="s">
        <v>444</v>
      </c>
      <c r="D12" s="14"/>
      <c r="E12" s="14"/>
      <c r="F12" s="15" t="s">
        <v>23</v>
      </c>
      <c r="G12" s="19"/>
      <c r="H12" s="19"/>
      <c r="I12" s="19"/>
      <c r="J12" s="19"/>
      <c r="K12" s="27" t="s">
        <v>215</v>
      </c>
      <c r="L12" s="28"/>
      <c r="M12" s="28"/>
      <c r="N12" s="28"/>
    </row>
  </sheetData>
  <mergeCells count="21">
    <mergeCell ref="A2:N2"/>
    <mergeCell ref="A3:N3"/>
    <mergeCell ref="G4:J4"/>
    <mergeCell ref="A4:A5"/>
    <mergeCell ref="A9:A10"/>
    <mergeCell ref="A11:A12"/>
    <mergeCell ref="B4:B5"/>
    <mergeCell ref="C4:C5"/>
    <mergeCell ref="D4:D5"/>
    <mergeCell ref="E4:E5"/>
    <mergeCell ref="F4:F5"/>
    <mergeCell ref="K4:K5"/>
    <mergeCell ref="L4:L5"/>
    <mergeCell ref="L9:L10"/>
    <mergeCell ref="L11:L12"/>
    <mergeCell ref="M4:M5"/>
    <mergeCell ref="M9:M10"/>
    <mergeCell ref="M11:M12"/>
    <mergeCell ref="N4:N5"/>
    <mergeCell ref="N9:N10"/>
    <mergeCell ref="N11:N12"/>
  </mergeCells>
  <pageMargins left="0.751388888888889" right="0.751388888888889" top="1" bottom="1" header="0.5" footer="0.5"/>
  <pageSetup paperSize="9" scale="53"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5</vt:i4>
      </vt:variant>
    </vt:vector>
  </HeadingPairs>
  <TitlesOfParts>
    <vt:vector size="5" baseType="lpstr">
      <vt:lpstr>附件1 产科类</vt:lpstr>
      <vt:lpstr>附件2 护理类</vt:lpstr>
      <vt:lpstr>附件3 删除项目</vt:lpstr>
      <vt:lpstr>附件4 部分完善项目</vt:lpstr>
      <vt:lpstr>附件5 脑机接口</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mac</dc:creator>
  <cp:lastModifiedBy>蒋莉</cp:lastModifiedBy>
  <dcterms:created xsi:type="dcterms:W3CDTF">2023-05-23T19:15:00Z</dcterms:created>
  <dcterms:modified xsi:type="dcterms:W3CDTF">2025-10-13T00:21:00Z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2052-12.1.0.22525</vt:lpwstr>
  </property>
  <property fmtid="{D5CDD505-2E9C-101B-9397-08002B2CF9AE}" pid="3" name="ICV">
    <vt:lpwstr>B73EB4012C0D4C20AD916147F9DC856D_12</vt:lpwstr>
  </property>
</Properties>
</file>