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1"/>
  </bookViews>
  <sheets>
    <sheet name="附件1 产科类" sheetId="11" r:id="rId1"/>
    <sheet name="附件2 护理类" sheetId="12" r:id="rId2"/>
    <sheet name="附件3 删除项目" sheetId="6" r:id="rId3"/>
    <sheet name="附件4 部分完善项目" sheetId="10" r:id="rId4"/>
    <sheet name="附件5 脑机接口" sheetId="7" r:id="rId5"/>
  </sheets>
  <definedNames>
    <definedName name="_xlnm.Print_Titles" localSheetId="2">'附件3 删除项目'!$3:$3</definedName>
    <definedName name="_xlnm._FilterDatabase" localSheetId="0" hidden="1">'附件1 产科类'!$A$3:$M$3</definedName>
    <definedName name="_xlnm.Print_Titles" localSheetId="0">'附件1 产科类'!$4:$5</definedName>
    <definedName name="_xlnm.Print_Titles" localSheetId="1">'附件2 护理类'!$4:$5</definedName>
    <definedName name="_xlnm.Print_Titles" localSheetId="3">'附件4 部分完善项目'!$3:$4</definedName>
    <definedName name="_xlnm.Print_Titles" localSheetId="4">'附件5 脑机接口'!$4:$5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<sst xmlns="http://schemas.openxmlformats.org/spreadsheetml/2006/main" count="647" uniqueCount="450">
  <si>
    <r>
      <rPr>
        <sz val="16"/>
        <rFont val="黑体"/>
        <charset val="0"/>
      </rPr>
      <t>附件</t>
    </r>
    <r>
      <rPr>
        <sz val="16"/>
        <rFont val="Times New Roman"/>
        <charset val="0"/>
      </rPr>
      <t>1</t>
    </r>
  </si>
  <si>
    <t>产科类医疗服务价格项目及医保支付政策表</t>
  </si>
  <si>
    <t>使用说明：
1. “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其中所称的“穿刺”为主项操作涉及的必要穿刺技术；所列“设备投入”包括但不限于操作设备、器具及固定资产投入。
2. “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3. “扩展项”，指同一项目下以不同方式提供或在不同场景应用时，只扩展价格项目适用范围、不额外加价的一类子项，子项的价格按主项目执行。
4. “基本物耗”指原则上限于不应或不必要与医疗服务项目分割的易耗品，包括但不限于各类消杀灭菌用品、储存用品、清洁用品、个人防护用品、垃圾处理用品、冲洗液、润滑剂、棉球、棉签、纱布（垫）、护（尿）垫、手术巾（单）、治疗巾（单）、中单、治疗护理盘（包）、手术包、注射器、滑石粉、防渗漏垫、标签、可复用的操作器具、冲洗工具。基本物耗成本计入项目价格，不另行收费。
5. 计价单位“胎/次”，指每胎每次。
6. 涉及“复杂”“特殊”等内涵未尽的表述，除表中已明确的情形外，医院实践中按照“特殊”“复杂”情形计费的，应以国家级技术规范、临床指南或专家共识中的明确定性为前提，下同。
7. 涉及“包括……”“……等”的，属于开放型表述，所指对象不仅局限于表述中列明的事项，也包括未列明的同类事项。
8. “内镜下辅助操作”，指涉及内镜下的辅助操作，包括但不限于腹腔镜、宫腔镜、胎儿镜、羊膜镜等各类内镜，统一按“内镜下辅助操作”加收。</t>
  </si>
  <si>
    <t>编码</t>
  </si>
  <si>
    <t>项目名称</t>
  </si>
  <si>
    <t>服务产出</t>
  </si>
  <si>
    <t>价格构成</t>
  </si>
  <si>
    <t>计价单位</t>
  </si>
  <si>
    <t>价格（元）</t>
  </si>
  <si>
    <t>计价说明</t>
  </si>
  <si>
    <t>医保分类</t>
  </si>
  <si>
    <t>先行支付比例</t>
  </si>
  <si>
    <t>限定支付范围</t>
  </si>
  <si>
    <t>三甲</t>
  </si>
  <si>
    <t>三乙</t>
  </si>
  <si>
    <t>二级及以下</t>
  </si>
  <si>
    <t>基层</t>
  </si>
  <si>
    <t>311202</t>
  </si>
  <si>
    <t>产科孕产系统</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</si>
  <si>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</si>
  <si>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</si>
  <si>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</si>
  <si>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</si>
  <si>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</si>
  <si>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1.指在门诊/急诊期间对孕妇进行的常规检查及健康指导，在住院期间对孕/产妇实施价格构成中所列的医疗服务事项，不再单独计费，例如国家卫生健康委制定发布技术规范中所列的“多普勒胎心计数”；
2.每住院期间计收1次</t>
  </si>
  <si>
    <t>甲</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</si>
  <si>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</si>
  <si>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</si>
  <si>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</si>
  <si>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</si>
  <si>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</si>
  <si>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</si>
  <si>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</si>
  <si>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</si>
  <si>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</si>
  <si>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</si>
  <si>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</si>
  <si>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</si>
  <si>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经羊膜腔内镜下获取检测样本，用于产前诊断</t>
  </si>
  <si>
    <t>例</t>
  </si>
  <si>
    <t>013112020040100</t>
  </si>
  <si>
    <t>羊膜腔穿刺-羊膜腔穿刺注药（扩展）</t>
  </si>
  <si>
    <t>经羊膜腔穿刺注药</t>
  </si>
  <si>
    <t>所定价格涵盖定位、消毒、穿刺、注药、取样、观察等羊膜腔穿刺所有必要操作所需人力资源和基本物质资源消耗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</si>
  <si>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</si>
  <si>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</si>
  <si>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</si>
  <si>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</si>
  <si>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</si>
  <si>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</si>
  <si>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</si>
  <si>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</si>
  <si>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</si>
  <si>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</si>
  <si>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</si>
  <si>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</si>
  <si>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日</t>
  </si>
  <si>
    <t>1.指自然日，不足一个自然日按一个自然日计；
2.球囊（扩张器）、水囊（扩张器）、一次性阴道扩张器可单独按照实际采购价格零差率销售</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</si>
  <si>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</si>
  <si>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</si>
  <si>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</si>
  <si>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</si>
  <si>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</si>
  <si>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</si>
  <si>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</si>
  <si>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</si>
  <si>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</si>
  <si>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</si>
  <si>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t>1.以2小时为基价，超过2小时每增加1小时加收140元；
2.阴道分娩镇痛患者及其中途转剖宫产患者使用的硬膜外麻醉套件、镇痛装置可单独按照实际采购价格零差率销售</t>
  </si>
  <si>
    <t>013112020100000</t>
  </si>
  <si>
    <t>导乐分娩</t>
  </si>
  <si>
    <t>由专业人员给予孕妇导乐相关知识讲解及陪伴，进行合理用力及分娩配合指导</t>
  </si>
  <si>
    <t>所定价格涵盖应用呼吸减痛、分娩球、腰骶按摩、自由体位等非药物方法减轻分娩疼痛、协助产程进展，给予产妇生活照护和陪伴，在导乐过程中随时观察产程进展等所需的人力资源和基本物质资源消耗</t>
  </si>
  <si>
    <t>限生育</t>
  </si>
  <si>
    <t>013112020110000</t>
  </si>
  <si>
    <t>亲情陪产</t>
  </si>
  <si>
    <t>产妇在孕产过程中，由医务人员指导家属进入产房陪同孕产，直至胎儿娩出</t>
  </si>
  <si>
    <t>所定价格涵盖陪产过程中所需的基本物质资源消耗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</si>
  <si>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</si>
  <si>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</si>
  <si>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</si>
  <si>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</si>
  <si>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</si>
  <si>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</si>
  <si>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</si>
  <si>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</si>
  <si>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</si>
  <si>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</si>
  <si>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</si>
  <si>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</si>
  <si>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一次性使用光纤可单独按照实际采购价格零差率销售</t>
  </si>
  <si>
    <t>013112020150001</t>
  </si>
  <si>
    <t>胎盘血管交通支凝固治疗-内镜下辅助操作（加收）</t>
  </si>
  <si>
    <t>在宫腔内利用各种能量源对胎儿的胎盘血管交通支进行内镜下凝固治疗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</si>
  <si>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</si>
  <si>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</si>
  <si>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</si>
  <si>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</si>
  <si>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</si>
  <si>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</si>
  <si>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经羊膜腔穿刺内镜下对羊水进行抽吸、引流、灌注、置换，达到维持胎儿生长环境稳定的目的</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</si>
  <si>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</si>
  <si>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</si>
  <si>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</si>
  <si>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</si>
  <si>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一次性阴道扩张器可单独按照实际采购价格零差率销售</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</si>
  <si>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</si>
  <si>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</si>
  <si>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</si>
  <si>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</si>
  <si>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</si>
  <si>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</si>
  <si>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</si>
  <si>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</si>
  <si>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</si>
  <si>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</si>
  <si>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</si>
  <si>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</si>
  <si>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</si>
  <si>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</si>
  <si>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</si>
  <si>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</si>
  <si>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</si>
  <si>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</si>
  <si>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</si>
  <si>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</si>
  <si>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</si>
  <si>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</si>
  <si>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3314</t>
  </si>
  <si>
    <t>14.产科手术操作</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</si>
  <si>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</si>
  <si>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</si>
  <si>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</si>
  <si>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</si>
  <si>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特殊脐带夹可单独按照实际采购价格零差率销售</t>
  </si>
  <si>
    <t>013314000010001</t>
  </si>
  <si>
    <t>阴道分娩（常规）-会阴裂伤修补（限3-4度）（加收）</t>
  </si>
  <si>
    <t>阴道分娩接生及新生儿处理的全过程处置，并行会阴裂伤修补（限3-4度）</t>
  </si>
  <si>
    <t>无论多少胎次仅收取一次</t>
  </si>
  <si>
    <t>013314000010002</t>
  </si>
  <si>
    <t>阴道分娩（常规）-宫颈裂伤修补（加收）</t>
  </si>
  <si>
    <t>阴道分娩接生及新生儿处理的全过程处置，并行宫颈裂伤修补</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</si>
  <si>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</si>
  <si>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</si>
  <si>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</si>
  <si>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</si>
  <si>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1.“阴道分娩（复杂）”是指：产妇或胎儿存在瘢痕子宫、巨大儿、胎儿臀位、肩难产等显著增加阴道分娩难度及风险的情况，或生产过程中医务人员采用胎位旋转、臀位助产、器械助产、手取胎盘等特殊措施的情况；
2.特殊脐带夹可单独按照实际采购价格零差率销售</t>
  </si>
  <si>
    <t>013314000020001</t>
  </si>
  <si>
    <t>阴道分娩（复杂）-会阴裂伤修补（限3-4度）（加收）</t>
  </si>
  <si>
    <t>产妇或胎儿存在情况复杂、风险较高等情况，经阴道分娩接生及新生儿处理的全过程处置，并行会阴裂伤修补（限3-4度）</t>
  </si>
  <si>
    <t>013314000020002</t>
  </si>
  <si>
    <t>阴道分娩（复杂）-宫颈裂伤修补（加收）</t>
  </si>
  <si>
    <t>产妇或胎儿存在情况复杂、风险较高等情况，经阴道分娩接生及新生儿处理的全过程处置，宫颈裂伤修补</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</si>
  <si>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</si>
  <si>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</si>
  <si>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</si>
  <si>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</si>
  <si>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</si>
  <si>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</si>
  <si>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产妇难产或不适于阴道分娩，阴道分娩转剖宫产，通过手术方式分娩接生及新生儿处理的全过程处置</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</si>
  <si>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</si>
  <si>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</si>
  <si>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</si>
  <si>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</si>
  <si>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1.“剖宫产（复杂）”是指：产妇或胎儿存在前置胎盘、胎盘植入、凝血功能异常、子宫肌瘤（4-5cm以上）、瘢痕子宫、胎儿横位、胎儿臀位、产程中剖宫产、腹膜外妊娠等显著增加剖宫产实施难度及风险的情况；
2.特殊脐带夹可单独按照实际采购价格零差率销售</t>
  </si>
  <si>
    <t>013314000040001</t>
  </si>
  <si>
    <t>剖宫产（复杂）-阴道分娩转剖宫产（加收）</t>
  </si>
  <si>
    <t>产妇难产或不适于阴道分娩，阴道分娩转剖宫产，且产妇或胎儿存在情况复杂、风险较高等情况，通过手术方式分娩接生及新生儿处理的全过程处置</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</si>
  <si>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</si>
  <si>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</si>
  <si>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</si>
  <si>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</si>
  <si>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</si>
  <si>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</si>
  <si>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对宫颈机能不全的内镜下治疗，达到延长孕周，维持胎儿存活目的</t>
  </si>
  <si>
    <t>乙</t>
  </si>
  <si>
    <t>013314000060000</t>
  </si>
  <si>
    <t>宫颈环扎术（特殊）</t>
  </si>
  <si>
    <t>对宫口扩张3cm以上等特殊情况的紧急环扎治疗，达到延长孕周，维持胎儿存活目的</t>
  </si>
  <si>
    <t>013314000060001</t>
  </si>
  <si>
    <t>宫颈环扎术（特殊）-内镜下辅助操作（加收）</t>
  </si>
  <si>
    <t>对宫口扩张3cm以上等特殊情况的紧急环扎内镜下治疗，达到延长孕周，维持胎儿存活目的</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</si>
  <si>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</si>
  <si>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</si>
  <si>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</si>
  <si>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</si>
  <si>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</si>
  <si>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</si>
  <si>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产妇于院外娩出胎儿后，在院内对产妇和新生儿进行的产后处理，并行会阴裂伤修补（限3-4度）</t>
  </si>
  <si>
    <t>013314000070002</t>
  </si>
  <si>
    <t>院外分娩产后处置-宫颈裂伤修补（加收）</t>
  </si>
  <si>
    <t>产妇于院外娩出胎儿后，在院内对产妇和新生儿进行的产后处理，并行宫颈裂伤修补</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</si>
  <si>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</si>
  <si>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</si>
  <si>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</si>
  <si>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</si>
  <si>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</si>
  <si>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</si>
  <si>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因孕妇要求或医学指征，通过内镜下手术终止多胎妊娠中某一或两个（及以上）胎儿的发育</t>
  </si>
  <si>
    <t>附件2</t>
  </si>
  <si>
    <t>护理类医疗服务价格项目及医保支付政策表</t>
  </si>
  <si>
    <t>使用说明：
1. “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 “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 “扩展项”，指同一项目下以不同方式提供或在不同场景应用时，只扩展价格项目适用范围、不额外加价的一类子项，子项的价格按主项目执行。
4. “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
5. “分级护理”含一般传染病护理，纳入价格构成中，不再单独计费；“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6. “互联网+护理服务”不单设医疗服务价格项目，按照“上门服务费+护理项目价格”的方式计费。
7. 涉及“包括……”“……等”的，属于开放型表述，所指对象不仅局限于表述中列明的事项，也包括未列明的同类事项。
8. “管·日”指每日每管，即按照每日实际护理管路数量计费。如一名患者既行尿管护理又行胃肠减压管路护理，可按“引流管护理”×2的方式计费，并在医嘱中体现的，医疗机构可自行在收费单据中备注，方便患方理解。
9. 除特殊规定不能同时收取外，专科护理可以与分级护理、专项护理同时收取。
10. 住院病人按日收取的分级护理、专科护理计入不计出，门急诊输液病人、门诊人流、内窥镜检查治疗病人不得收取分级护理费。</t>
  </si>
  <si>
    <t>计价
单位</t>
  </si>
  <si>
    <t>13</t>
  </si>
  <si>
    <t>（三）护理</t>
  </si>
  <si>
    <t>1301</t>
  </si>
  <si>
    <t>1.分级护理</t>
  </si>
  <si>
    <t>各项分级护理不同时收取</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</si>
  <si>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</si>
  <si>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</si>
  <si>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</si>
  <si>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</si>
  <si>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不足12小时按50%计价</t>
  </si>
  <si>
    <t>011301000010001</t>
  </si>
  <si>
    <t>特级护理-儿童（加收）</t>
  </si>
  <si>
    <t>按主项的30%加收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</si>
  <si>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</si>
  <si>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</si>
  <si>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</si>
  <si>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</si>
  <si>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</si>
  <si>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</si>
  <si>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</si>
  <si>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</si>
  <si>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</si>
  <si>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</si>
  <si>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</si>
  <si>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</si>
  <si>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</si>
  <si>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</si>
  <si>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</si>
  <si>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</si>
  <si>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</si>
  <si>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</si>
  <si>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</si>
  <si>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</si>
  <si>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</si>
  <si>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</si>
  <si>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</si>
  <si>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</si>
  <si>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</si>
  <si>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</si>
  <si>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</si>
  <si>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</si>
  <si>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</si>
  <si>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</si>
  <si>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</si>
  <si>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</si>
  <si>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</si>
  <si>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</si>
  <si>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</si>
  <si>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</si>
  <si>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</si>
  <si>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</si>
  <si>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</si>
  <si>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</si>
  <si>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</si>
  <si>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</si>
  <si>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</si>
  <si>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</si>
  <si>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</si>
  <si>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</si>
  <si>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</si>
  <si>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</si>
  <si>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</si>
  <si>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不与分级护理、重症监护护理同时收取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</si>
  <si>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</si>
  <si>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</si>
  <si>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</si>
  <si>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</si>
  <si>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</si>
  <si>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</si>
  <si>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</si>
  <si>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</si>
  <si>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</si>
  <si>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</si>
  <si>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该项目已包含在相关护理价格构成中的，不得重复收取；未包含在相关护理价格构成中的，且同时提供该专项护理的，每日限收1次</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</si>
  <si>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</si>
  <si>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</si>
  <si>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</si>
  <si>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</si>
  <si>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</si>
  <si>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</si>
  <si>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</si>
  <si>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</si>
  <si>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</si>
  <si>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</si>
  <si>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</si>
  <si>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</si>
  <si>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</si>
  <si>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
3.含更换敷贴。敷贴、肝素帽可单独按照实际采购价格零差率销售</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</si>
  <si>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</si>
  <si>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</si>
  <si>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</si>
  <si>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</si>
  <si>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人工鼻可单独按照实际采购价格零差率销售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</si>
  <si>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</si>
  <si>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</si>
  <si>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</si>
  <si>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</si>
  <si>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1.更换套管是置管的延伸服务，按照医生医嘱更换套管，单独收取耗材费用；
2.人工鼻、一次性气切套管可单独按照实际采购价格零差率销售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</si>
  <si>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</si>
  <si>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</si>
  <si>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</si>
  <si>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</si>
  <si>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引流装置、一次性减压装置可单独按照实际采购价格零差率销售</t>
  </si>
  <si>
    <t>011303000070001</t>
  </si>
  <si>
    <t>引流管护理-闭式引流护理（加收）</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</si>
  <si>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</si>
  <si>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</si>
  <si>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</si>
  <si>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</si>
  <si>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</si>
  <si>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造口袋、造瘘管可单独按照实际采购价格零差率销售</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</si>
  <si>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</si>
  <si>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</si>
  <si>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</si>
  <si>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</si>
  <si>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</si>
  <si>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r>
      <rPr>
        <sz val="16"/>
        <rFont val="黑体"/>
        <charset val="134"/>
      </rPr>
      <t>附件</t>
    </r>
    <r>
      <rPr>
        <sz val="16"/>
        <rFont val="Times New Roman"/>
        <charset val="134"/>
      </rPr>
      <t>3</t>
    </r>
  </si>
  <si>
    <t>部分删除医疗服务价格项目表</t>
  </si>
  <si>
    <t>序号</t>
  </si>
  <si>
    <t>项目编码</t>
  </si>
  <si>
    <r>
      <rPr>
        <sz val="11"/>
        <color rgb="FF000000"/>
        <rFont val="黑体"/>
        <charset val="134"/>
      </rPr>
      <t>项</t>
    </r>
    <r>
      <rPr>
        <sz val="11"/>
        <color rgb="FF000000"/>
        <rFont val="Times New Roman"/>
        <charset val="134"/>
      </rPr>
      <t xml:space="preserve">  </t>
    </r>
    <r>
      <rPr>
        <sz val="11"/>
        <color rgb="FF000000"/>
        <rFont val="黑体"/>
        <charset val="134"/>
      </rPr>
      <t>目</t>
    </r>
    <r>
      <rPr>
        <sz val="11"/>
        <color rgb="FF000000"/>
        <rFont val="Times New Roman"/>
        <charset val="134"/>
      </rPr>
      <t xml:space="preserve">  </t>
    </r>
    <r>
      <rPr>
        <sz val="11"/>
        <color rgb="FF000000"/>
        <rFont val="黑体"/>
        <charset val="134"/>
      </rPr>
      <t>名</t>
    </r>
    <r>
      <rPr>
        <sz val="11"/>
        <color rgb="FF000000"/>
        <rFont val="Times New Roman"/>
        <charset val="134"/>
      </rPr>
      <t xml:space="preserve">  </t>
    </r>
    <r>
      <rPr>
        <sz val="11"/>
        <color rgb="FF000000"/>
        <rFont val="黑体"/>
        <charset val="134"/>
      </rPr>
      <t>称</t>
    </r>
  </si>
  <si>
    <t>静脉血栓风险评估与出血风险评估</t>
  </si>
  <si>
    <t>等级护理</t>
  </si>
  <si>
    <t>等级护理（三级医院）</t>
  </si>
  <si>
    <t>等级护理（二级医院）</t>
  </si>
  <si>
    <t>等级护理（一级医院）</t>
  </si>
  <si>
    <t>特殊疾病护理加收</t>
  </si>
  <si>
    <t>疾患新生儿护理</t>
  </si>
  <si>
    <t>精神病护理</t>
  </si>
  <si>
    <t>动静脉置管护理</t>
  </si>
  <si>
    <t>门诊病人PICC置管护理</t>
  </si>
  <si>
    <t>一般专项护理</t>
  </si>
  <si>
    <t>胃肠置管减压（置管次日起）</t>
  </si>
  <si>
    <t>更换胃肠减压装置</t>
  </si>
  <si>
    <t>引流管冲洗</t>
  </si>
  <si>
    <t>直肠冲洗</t>
  </si>
  <si>
    <t>窦道瘘管冲洗</t>
  </si>
  <si>
    <t>断指再植肝素冲洗</t>
  </si>
  <si>
    <t>更换造瘘管</t>
  </si>
  <si>
    <t>更换引流装置（引流管）</t>
  </si>
  <si>
    <t>术后引流</t>
  </si>
  <si>
    <t>腔管注药</t>
  </si>
  <si>
    <t>腔管抽胸（腹）水</t>
  </si>
  <si>
    <t>留置导尿</t>
  </si>
  <si>
    <t>更换引流袋</t>
  </si>
  <si>
    <t>宫腔填塞</t>
  </si>
  <si>
    <t>宫腔填塞物取出</t>
  </si>
  <si>
    <t>产前检查</t>
  </si>
  <si>
    <t>多普勒听胎心</t>
  </si>
  <si>
    <t>骨盆内测量</t>
  </si>
  <si>
    <t>胎儿心电图</t>
  </si>
  <si>
    <t>胎儿心电图两胎及以上加收</t>
  </si>
  <si>
    <t>胎儿心率电子监测</t>
  </si>
  <si>
    <t>胎儿心率电子监测两胎及以上加收</t>
  </si>
  <si>
    <t>无负荷试验（NST）</t>
  </si>
  <si>
    <t>催产素激惹试验（OCT）</t>
  </si>
  <si>
    <t>胎儿声音刺激试验</t>
  </si>
  <si>
    <t>妊高症检测</t>
  </si>
  <si>
    <t>胎儿镜检查</t>
  </si>
  <si>
    <t>胎儿脐血流监测</t>
  </si>
  <si>
    <t>羊膜镜检查</t>
  </si>
  <si>
    <t>羊膜腔穿刺术</t>
  </si>
  <si>
    <t>羊膜腔注药中期引产术</t>
  </si>
  <si>
    <t>经皮脐静脉穿刺术</t>
  </si>
  <si>
    <t>羊水置换</t>
  </si>
  <si>
    <t>子宫内水囊引产术</t>
  </si>
  <si>
    <t>催产素滴注引产术</t>
  </si>
  <si>
    <t>药物性引产处置术</t>
  </si>
  <si>
    <t>早孕期经腹绒毛取材术</t>
  </si>
  <si>
    <t>抗精神病药物治疗监测</t>
  </si>
  <si>
    <t>孕期子宫内口缝合术</t>
  </si>
  <si>
    <t>人工破膜术</t>
  </si>
  <si>
    <t>单胎顺产接生</t>
  </si>
  <si>
    <t>双胎接生</t>
  </si>
  <si>
    <t>多胎接生</t>
  </si>
  <si>
    <t>各种死胎分解术</t>
  </si>
  <si>
    <t>难产接生</t>
  </si>
  <si>
    <t>难产接生（两胎及以上）</t>
  </si>
  <si>
    <t>外倒转术</t>
  </si>
  <si>
    <t>内倒转术</t>
  </si>
  <si>
    <t>脐带还纳术</t>
  </si>
  <si>
    <t>剖宫产术</t>
  </si>
  <si>
    <t>剖宫产术（两胎及以上）</t>
  </si>
  <si>
    <t>二次剖宫产术</t>
  </si>
  <si>
    <t>二次剖宫产术（两胎及以上）</t>
  </si>
  <si>
    <t>腹腔妊娠取胎术</t>
  </si>
  <si>
    <t>选择性减胎术</t>
  </si>
  <si>
    <t>子宫颈裂伤修补术</t>
  </si>
  <si>
    <t>子宫颈管环扎术（Mc-Donald）</t>
  </si>
  <si>
    <t>剖宫产术后再次妊娠阴道分娩</t>
  </si>
  <si>
    <t>产时宫外手术加收</t>
  </si>
  <si>
    <t>胎儿镜下选择性胎盘血管激光凝固术</t>
  </si>
  <si>
    <t>33K0002</t>
  </si>
  <si>
    <t>产科陪伴分娩（引产）服务</t>
  </si>
  <si>
    <t>附件4</t>
  </si>
  <si>
    <t>部分完善医疗服务价格项目表</t>
  </si>
  <si>
    <t>项目</t>
  </si>
  <si>
    <t>项目内涵</t>
  </si>
  <si>
    <t>除外内容</t>
  </si>
  <si>
    <t>备注</t>
  </si>
  <si>
    <t>营养状况评估-营养筛查</t>
  </si>
  <si>
    <t>调查基本膳食状况、疾病状况、用药史等（含婴儿母乳喂养状况），计算每日膳食能量及营养素摄入量，测定能量消耗，测量人体身高、体重、腰围、臀围、上臂围、上臂肌围等，计算体重指数，进行综合营养评定</t>
  </si>
  <si>
    <t>限营养专科门诊，时间不少于20分钟</t>
  </si>
  <si>
    <t>11．中心监护病房治疗</t>
  </si>
  <si>
    <t>含各类监测（护）、“一般检查治疗”及其材料（大类编码12）、“专项护理”及其材料（编码1303），不含重症监护护理、亚低温治疗、高危压疮防范护理、氧气吸入费和体外膜肺氧合（ECMO）运行监测</t>
  </si>
  <si>
    <t>气切套管、气管插管、鼻胃管、动脉测压导管、深静脉穿刺导管、压力传感器、漂浮导管、胃肠营养输注管路、一次性胸（腹）腔引流装置、不含DEHP成分的输液器和营养袋</t>
  </si>
  <si>
    <t>病区内的抢救室、重症室不得按此收费</t>
  </si>
  <si>
    <t>高危压疮防范护理</t>
  </si>
  <si>
    <t>对卧床、截瘫、便失禁、坐轮椅病人及大手术后、营养不良、病危、病重意识不清等病人进行压疮风险评分评估，根据评估结果采取对应预防措施：（一）使用减压工具；（二）避免局部刺激；（三）促进血液循环；（四）改善机体营养</t>
  </si>
  <si>
    <t>人次</t>
  </si>
  <si>
    <t>6周岁及以下儿童加收30%</t>
  </si>
  <si>
    <t>日常生活能力评定量表</t>
  </si>
  <si>
    <t>限门诊，测查时间30分钟以内</t>
  </si>
  <si>
    <t>椎管内麻醉</t>
  </si>
  <si>
    <t>指腰麻醉、硬膜外阻滞麻醉和腰麻硬膜外联合阻滞麻醉等，含静脉麻醉</t>
  </si>
  <si>
    <t>2小时</t>
  </si>
  <si>
    <t>超过2小时，每小时加140元，编码33010100301</t>
  </si>
  <si>
    <t>日常生活能力评定</t>
  </si>
  <si>
    <t>限门诊</t>
  </si>
  <si>
    <t>33A0015</t>
  </si>
  <si>
    <t>新生儿特殊护理</t>
  </si>
  <si>
    <t>指新生儿干预、药浴、油浴等</t>
  </si>
  <si>
    <t>附件5</t>
  </si>
  <si>
    <t>脑机接口相关医疗服务价格项目表</t>
  </si>
  <si>
    <r>
      <rPr>
        <sz val="11"/>
        <rFont val="仿宋_GB2312"/>
        <charset val="0"/>
      </rPr>
      <t>说明：</t>
    </r>
    <r>
      <rPr>
        <sz val="11"/>
        <rFont val="Times New Roman"/>
        <charset val="204"/>
      </rPr>
      <t xml:space="preserve">
1.“</t>
    </r>
    <r>
      <rPr>
        <sz val="11"/>
        <rFont val="仿宋_GB2312"/>
        <charset val="0"/>
      </rPr>
      <t>价格构成</t>
    </r>
    <r>
      <rPr>
        <sz val="11"/>
        <rFont val="Times New Roman"/>
        <charset val="204"/>
      </rPr>
      <t>”</t>
    </r>
    <r>
      <rPr>
        <sz val="11"/>
        <rFont val="仿宋_GB2312"/>
        <charset val="0"/>
      </rPr>
      <t>，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t>
    </r>
    <r>
      <rPr>
        <sz val="11"/>
        <rFont val="Times New Roman"/>
        <charset val="204"/>
      </rPr>
      <t>“</t>
    </r>
    <r>
      <rPr>
        <sz val="11"/>
        <rFont val="仿宋_GB2312"/>
        <charset val="0"/>
      </rPr>
      <t>设备投入</t>
    </r>
    <r>
      <rPr>
        <sz val="11"/>
        <rFont val="Times New Roman"/>
        <charset val="204"/>
      </rPr>
      <t>”</t>
    </r>
    <r>
      <rPr>
        <sz val="11"/>
        <rFont val="仿宋_GB2312"/>
        <charset val="0"/>
      </rPr>
      <t>包括但不限于操作设备、器具及固定资产投入。</t>
    </r>
    <r>
      <rPr>
        <sz val="11"/>
        <rFont val="Times New Roman"/>
        <charset val="204"/>
      </rPr>
      <t xml:space="preserve">
2.“</t>
    </r>
    <r>
      <rPr>
        <sz val="11"/>
        <rFont val="仿宋_GB2312"/>
        <charset val="0"/>
      </rPr>
      <t>基本物质资源物耗</t>
    </r>
    <r>
      <rPr>
        <sz val="11"/>
        <rFont val="Times New Roman"/>
        <charset val="204"/>
      </rPr>
      <t>”</t>
    </r>
    <r>
      <rPr>
        <sz val="11"/>
        <rFont val="仿宋_GB2312"/>
        <charset val="0"/>
      </rPr>
      <t>指原则上限于不应或不必要与医疗服务项目分割的易耗品，包括但不限于各类消杀灭菌用品、储存用品、清洁用品、个人防护用品、垃圾处理用品、滑石粉、标签、防渗漏垫、中单、护（尿）垫、棉球、棉签、纱布（垫）、压舌板、治疗护理盘（包）、治疗巾（单）、手术巾（单）、手术包、普通注射器、可复用的操作器具、液氮、闻嗅材料、糖精颗粒、过敏原、报告打印耗材、软件（版权、开发、购买）成本等。基本物耗成本计入项目价格，不另行收费。</t>
    </r>
    <r>
      <rPr>
        <sz val="11"/>
        <rFont val="Times New Roman"/>
        <charset val="204"/>
      </rPr>
      <t xml:space="preserve">
3.“</t>
    </r>
    <r>
      <rPr>
        <sz val="11"/>
        <rFont val="仿宋_GB2312"/>
        <charset val="0"/>
      </rPr>
      <t>穿刺</t>
    </r>
    <r>
      <rPr>
        <sz val="11"/>
        <rFont val="Times New Roman"/>
        <charset val="204"/>
      </rPr>
      <t>”</t>
    </r>
    <r>
      <rPr>
        <sz val="11"/>
        <rFont val="仿宋_GB2312"/>
        <charset val="0"/>
      </rPr>
      <t>为主项操作涉及的必要穿刺技术，价格构成中的穿刺操作不可收取相关费用；独立穿刺项目可按相应治疗价格项目收取。</t>
    </r>
    <r>
      <rPr>
        <sz val="11"/>
        <rFont val="Times New Roman"/>
        <charset val="204"/>
      </rPr>
      <t xml:space="preserve">
4.</t>
    </r>
    <r>
      <rPr>
        <sz val="11"/>
        <rFont val="仿宋_GB2312"/>
        <charset val="0"/>
      </rPr>
      <t>涉及</t>
    </r>
    <r>
      <rPr>
        <sz val="11"/>
        <rFont val="Times New Roman"/>
        <charset val="204"/>
      </rPr>
      <t>“</t>
    </r>
    <r>
      <rPr>
        <sz val="11"/>
        <rFont val="仿宋_GB2312"/>
        <charset val="0"/>
      </rPr>
      <t>包括</t>
    </r>
    <r>
      <rPr>
        <sz val="11"/>
        <rFont val="Times New Roman"/>
        <charset val="204"/>
      </rPr>
      <t>……”“……</t>
    </r>
    <r>
      <rPr>
        <sz val="11"/>
        <rFont val="仿宋_GB2312"/>
        <charset val="0"/>
      </rPr>
      <t>等</t>
    </r>
    <r>
      <rPr>
        <sz val="11"/>
        <rFont val="Times New Roman"/>
        <charset val="204"/>
      </rPr>
      <t>”</t>
    </r>
    <r>
      <rPr>
        <sz val="11"/>
        <rFont val="仿宋_GB2312"/>
        <charset val="0"/>
      </rPr>
      <t>的，属于开放型表述，所指对象不仅局限于表述中列明的事项，也包括未列明的同类事项。</t>
    </r>
    <r>
      <rPr>
        <sz val="11"/>
        <rFont val="Times New Roman"/>
        <charset val="204"/>
      </rPr>
      <t xml:space="preserve">
5.</t>
    </r>
    <r>
      <rPr>
        <sz val="11"/>
        <rFont val="仿宋_GB2312"/>
        <charset val="0"/>
      </rPr>
      <t>手术类项目的服务对象为儿童时，统一落实儿童加收政策（以下简称</t>
    </r>
    <r>
      <rPr>
        <sz val="11"/>
        <rFont val="Times New Roman"/>
        <charset val="204"/>
      </rPr>
      <t>“</t>
    </r>
    <r>
      <rPr>
        <sz val="11"/>
        <rFont val="仿宋_GB2312"/>
        <charset val="0"/>
      </rPr>
      <t>儿童加收</t>
    </r>
    <r>
      <rPr>
        <sz val="11"/>
        <rFont val="Times New Roman"/>
        <charset val="204"/>
      </rPr>
      <t>”</t>
    </r>
    <r>
      <rPr>
        <sz val="11"/>
        <rFont val="仿宋_GB2312"/>
        <charset val="0"/>
      </rPr>
      <t>）。手术类项目的具体范围以《全国医疗服务项目技术规范》的分类为准，对于同时映射技术规范中的手术类项目和治疗类项目的主项目，按手术类落实儿童加收政策；其他非手术类项目实行儿童加收范围，以加收项为准。</t>
    </r>
    <r>
      <rPr>
        <sz val="11"/>
        <rFont val="Times New Roman"/>
        <charset val="204"/>
      </rPr>
      <t>“</t>
    </r>
    <r>
      <rPr>
        <sz val="11"/>
        <rFont val="仿宋_GB2312"/>
        <charset val="0"/>
      </rPr>
      <t>儿童</t>
    </r>
    <r>
      <rPr>
        <sz val="11"/>
        <rFont val="Times New Roman"/>
        <charset val="204"/>
      </rPr>
      <t>”</t>
    </r>
    <r>
      <rPr>
        <sz val="11"/>
        <rFont val="仿宋_GB2312"/>
        <charset val="0"/>
      </rPr>
      <t>指</t>
    </r>
    <r>
      <rPr>
        <sz val="11"/>
        <rFont val="Times New Roman"/>
        <charset val="204"/>
      </rPr>
      <t>6</t>
    </r>
    <r>
      <rPr>
        <sz val="11"/>
        <rFont val="仿宋_GB2312"/>
        <charset val="0"/>
      </rPr>
      <t>周岁及以下，周岁的计算方法以法律的相关规定为准。</t>
    </r>
  </si>
  <si>
    <t>分类</t>
  </si>
  <si>
    <t>先行自付比例</t>
  </si>
  <si>
    <r>
      <rPr>
        <sz val="11"/>
        <rFont val="Times New Roman"/>
        <charset val="204"/>
      </rPr>
      <t>1.</t>
    </r>
    <r>
      <rPr>
        <sz val="11"/>
        <rFont val="仿宋_GB2312"/>
        <charset val="0"/>
      </rPr>
      <t>神经系统</t>
    </r>
  </si>
  <si>
    <t>013101000010000</t>
  </si>
  <si>
    <t>非侵入式脑机接口适配费</t>
  </si>
  <si>
    <t>通过外部放置的电极采集脑电信号，进行脑机接口系统的调试和功能监测</t>
  </si>
  <si>
    <t>所定价格涵盖设备准备、外部电极放置与调整、信号采集与实时监控、算法调试、功能验证、数据分析、系统优化及脑电、神经电、肌电等相关适配数据上传等步骤所需的人力资源和基本物质资源消耗</t>
  </si>
  <si>
    <r>
      <rPr>
        <sz val="11"/>
        <rFont val="仿宋_GB2312"/>
        <charset val="0"/>
      </rPr>
      <t>无需专业技术人员进行适配的产品不得收费；对于未能提供符合要求的脑电、神经电、肌电等适配数据的减收</t>
    </r>
    <r>
      <rPr>
        <sz val="11"/>
        <rFont val="Times New Roman"/>
        <charset val="204"/>
      </rPr>
      <t>30</t>
    </r>
    <r>
      <rPr>
        <sz val="11"/>
        <rFont val="仿宋_GB2312"/>
        <charset val="0"/>
      </rPr>
      <t>元</t>
    </r>
  </si>
  <si>
    <t>限安装智能仿生假肢，每残肢支付1次。整体更换智能仿生假肢，参照安装支付。</t>
  </si>
  <si>
    <r>
      <rPr>
        <sz val="11"/>
        <rFont val="Times New Roman"/>
        <charset val="204"/>
      </rPr>
      <t>2.</t>
    </r>
    <r>
      <rPr>
        <sz val="11"/>
        <rFont val="仿宋_GB2312"/>
        <charset val="0"/>
      </rPr>
      <t>神经系统</t>
    </r>
  </si>
  <si>
    <t>013302000010000</t>
  </si>
  <si>
    <t>侵入式脑机接口置入费</t>
  </si>
  <si>
    <t>通过将脑机接口系统置入大脑皮层或特定神经区域，实时采集神经信号，实现大脑与外部设备的信息交互</t>
  </si>
  <si>
    <t>所定价格涵盖手术计划、术区准备、消毒铺巾、定位、穿刺或切开、脑电极置入、参数调整、信号调试与验证、固定、缝合及脑电、神经电、肌电等相关适配数据上传等步骤所需的人力资源和基本物质资源消耗</t>
  </si>
  <si>
    <r>
      <rPr>
        <sz val="11"/>
        <rFont val="仿宋_GB2312"/>
        <charset val="0"/>
      </rPr>
      <t>同台手术不得同时收取</t>
    </r>
    <r>
      <rPr>
        <sz val="11"/>
        <rFont val="Times New Roman"/>
        <charset val="204"/>
      </rPr>
      <t>“</t>
    </r>
    <r>
      <rPr>
        <sz val="11"/>
        <rFont val="仿宋_GB2312"/>
        <charset val="0"/>
      </rPr>
      <t>侵入式脑机接口取出费</t>
    </r>
    <r>
      <rPr>
        <sz val="11"/>
        <rFont val="Times New Roman"/>
        <charset val="204"/>
      </rPr>
      <t>”</t>
    </r>
    <r>
      <rPr>
        <sz val="11"/>
        <rFont val="仿宋_GB2312"/>
        <charset val="0"/>
      </rPr>
      <t>；对于未能提供符合要求的脑电、神经电、肌电等适配数据的减收</t>
    </r>
    <r>
      <rPr>
        <sz val="11"/>
        <rFont val="Times New Roman"/>
        <charset val="204"/>
      </rPr>
      <t>30</t>
    </r>
    <r>
      <rPr>
        <sz val="11"/>
        <rFont val="仿宋_GB2312"/>
        <charset val="0"/>
      </rPr>
      <t>元。一次性特殊皮层电极、一次性深部电极可单独按照实际采购价格零差率销售</t>
    </r>
  </si>
  <si>
    <t>013302000010001</t>
  </si>
  <si>
    <t>01儿童（加收）</t>
  </si>
  <si>
    <t>013302000020000</t>
  </si>
  <si>
    <t>侵入式脑机接口取出费</t>
  </si>
  <si>
    <t>通过手术方式将已置入大脑皮层或特定神经区域的脑机接口系统取出</t>
  </si>
  <si>
    <t>所定价格涵盖手术计划、术区准备、消毒铺巾、定位、穿刺或切开、脑电极取出、信号接口断连、创面修复、固定缝合等步骤所需的人力资源和基本物质资源消耗</t>
  </si>
  <si>
    <t>013302000020001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</si>
</sst>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22"/>
      <color theme="1"/>
      <name val="方正小标宋简体"/>
      <charset val="134"/>
    </font>
    <font>
      <sz val="22"/>
      <color theme="1"/>
      <name val="Times New Roman"/>
      <charset val="134"/>
    </font>
    <font>
      <sz val="11"/>
      <color theme="1"/>
      <name val="Times New Roman"/>
      <charset val="134"/>
    </font>
    <font>
      <sz val="16"/>
      <color theme="1"/>
      <name val="黑体"/>
      <charset val="134"/>
    </font>
    <font>
      <sz val="26"/>
      <color theme="1"/>
      <name val="方正小标宋简体"/>
      <charset val="0"/>
    </font>
    <font>
      <sz val="11"/>
      <name val="仿宋_GB2312"/>
      <charset val="0"/>
    </font>
    <font>
      <sz val="11"/>
      <name val="黑体"/>
      <charset val="134"/>
    </font>
    <font>
      <sz val="11"/>
      <name val="Times New Roman"/>
      <charset val="204"/>
    </font>
    <font>
      <sz val="11"/>
      <name val="Times New Roman"/>
      <charset val="134"/>
    </font>
    <font>
      <sz val="11"/>
      <name val="方正黑体_GBK"/>
      <charset val="0"/>
    </font>
    <font>
      <sz val="11"/>
      <color rgb="FF000000"/>
      <name val="微软雅黑"/>
      <charset val="134"/>
    </font>
    <font>
      <sz val="11"/>
      <name val="仿宋_GB2312"/>
      <charset val="204"/>
    </font>
    <font>
      <sz val="11"/>
      <color rgb="FF000000"/>
      <name val="仿宋_GB2312"/>
      <charset val="134"/>
    </font>
    <font>
      <sz val="16"/>
      <name val="黑体"/>
      <charset val="0"/>
    </font>
    <font>
      <sz val="20"/>
      <name val="Times New Roman"/>
      <charset val="0"/>
    </font>
    <font>
      <sz val="14"/>
      <name val="Times New Roman"/>
      <charset val="134"/>
    </font>
    <font>
      <sz val="26"/>
      <name val="方正小标宋简体"/>
      <charset val="204"/>
    </font>
    <font>
      <sz val="11"/>
      <color rgb="FF000000"/>
      <name val="黑体"/>
      <charset val="134"/>
    </font>
    <font>
      <sz val="10.5"/>
      <color rgb="FF000000"/>
      <name val="Times New Roman"/>
      <charset val="134"/>
    </font>
    <font>
      <sz val="11"/>
      <color rgb="FF000000"/>
      <name val="Times New Roman"/>
      <charset val="134"/>
    </font>
    <font>
      <sz val="10.5"/>
      <color rgb="FF000000"/>
      <name val="宋体"/>
      <charset val="134"/>
      <scheme val="minor"/>
    </font>
    <font>
      <sz val="11"/>
      <color theme="1"/>
      <name val="仿宋_GB2312"/>
      <charset val="134"/>
    </font>
    <font>
      <sz val="11"/>
      <name val="仿宋_GB2312"/>
      <charset val="134"/>
    </font>
    <font>
      <sz val="14"/>
      <color rgb="FF000000"/>
      <name val="Times New Roman"/>
      <charset val="134"/>
    </font>
    <font>
      <sz val="16"/>
      <name val="黑体"/>
      <charset val="134"/>
    </font>
    <font>
      <sz val="20"/>
      <name val="Times New Roman"/>
      <charset val="134"/>
    </font>
    <font>
      <sz val="26"/>
      <name val="方正小标宋简体"/>
      <charset val="134"/>
    </font>
    <font>
      <sz val="26"/>
      <name val="Times New Roman"/>
      <charset val="134"/>
    </font>
    <font>
      <sz val="11"/>
      <name val="楷体_GB2312"/>
      <charset val="134"/>
    </font>
    <font>
      <sz val="11"/>
      <color rgb="FF000000"/>
      <name val="宋体"/>
      <charset val="134"/>
      <scheme val="minor"/>
    </font>
    <font>
      <sz val="2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imes New Roman"/>
      <charset val="134"/>
    </font>
    <font>
      <sz val="16"/>
      <name val="Times New Roman"/>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7" applyNumberFormat="0" applyFill="0" applyAlignment="0" applyProtection="0">
      <alignment vertical="center"/>
    </xf>
    <xf numFmtId="0" fontId="38" fillId="0" borderId="7" applyNumberFormat="0" applyFill="0" applyAlignment="0" applyProtection="0">
      <alignment vertical="center"/>
    </xf>
    <xf numFmtId="0" fontId="39" fillId="0" borderId="8" applyNumberFormat="0" applyFill="0" applyAlignment="0" applyProtection="0">
      <alignment vertical="center"/>
    </xf>
    <xf numFmtId="0" fontId="39" fillId="0" borderId="0" applyNumberFormat="0" applyFill="0" applyBorder="0" applyAlignment="0" applyProtection="0">
      <alignment vertical="center"/>
    </xf>
    <xf numFmtId="0" fontId="40" fillId="4" borderId="9" applyNumberFormat="0" applyAlignment="0" applyProtection="0">
      <alignment vertical="center"/>
    </xf>
    <xf numFmtId="0" fontId="41" fillId="5" borderId="10" applyNumberFormat="0" applyAlignment="0" applyProtection="0">
      <alignment vertical="center"/>
    </xf>
    <xf numFmtId="0" fontId="42" fillId="5" borderId="9" applyNumberFormat="0" applyAlignment="0" applyProtection="0">
      <alignment vertical="center"/>
    </xf>
    <xf numFmtId="0" fontId="43" fillId="6" borderId="11" applyNumberFormat="0" applyAlignment="0" applyProtection="0">
      <alignment vertical="center"/>
    </xf>
    <xf numFmtId="0" fontId="44" fillId="0" borderId="12" applyNumberFormat="0" applyFill="0" applyAlignment="0" applyProtection="0">
      <alignment vertical="center"/>
    </xf>
    <xf numFmtId="0" fontId="45" fillId="0" borderId="13"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0" borderId="0"/>
  </cellStyleXfs>
  <cellXfs count="9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10" fillId="0" borderId="3" xfId="0" applyFont="1" applyFill="1" applyBorder="1" applyAlignment="1">
      <alignment horizontal="center" vertical="center"/>
    </xf>
    <xf numFmtId="0" fontId="10" fillId="0" borderId="3" xfId="0" applyNumberFormat="1" applyFont="1" applyFill="1" applyBorder="1" applyAlignment="1">
      <alignment horizontal="center" vertical="center"/>
    </xf>
    <xf numFmtId="9" fontId="9" fillId="0"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3" xfId="0" applyFont="1" applyFill="1" applyBorder="1" applyAlignment="1">
      <alignment vertical="center"/>
    </xf>
    <xf numFmtId="0" fontId="12"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3" fillId="0" borderId="1" xfId="0" applyFont="1" applyFill="1" applyBorder="1" applyAlignment="1">
      <alignment horizontal="center" vertical="center"/>
    </xf>
    <xf numFmtId="0" fontId="13" fillId="0" borderId="3" xfId="0" applyFont="1" applyBorder="1" applyAlignment="1">
      <alignment horizontal="justify" vertical="center" wrapText="1"/>
    </xf>
    <xf numFmtId="0" fontId="3" fillId="0" borderId="2" xfId="0" applyFont="1" applyFill="1" applyBorder="1" applyAlignment="1">
      <alignment horizontal="center" vertical="center"/>
    </xf>
    <xf numFmtId="0" fontId="9" fillId="0" borderId="3" xfId="0" applyFont="1" applyFill="1" applyBorder="1" applyAlignment="1">
      <alignment vertical="center" wrapText="1"/>
    </xf>
    <xf numFmtId="9" fontId="12" fillId="0" borderId="3" xfId="0" applyNumberFormat="1" applyFont="1" applyFill="1" applyBorder="1" applyAlignment="1">
      <alignment horizontal="center" vertical="center" wrapText="1"/>
    </xf>
    <xf numFmtId="0" fontId="12" fillId="0" borderId="3" xfId="0" applyFont="1" applyFill="1" applyBorder="1" applyAlignment="1">
      <alignment horizontal="justify" vertical="center" wrapText="1"/>
    </xf>
    <xf numFmtId="0" fontId="0" fillId="0" borderId="0" xfId="0"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3" xfId="0" applyFont="1" applyBorder="1" applyAlignment="1">
      <alignment horizontal="justify" vertical="center"/>
    </xf>
    <xf numFmtId="0" fontId="20" fillId="0" borderId="3" xfId="0" applyFont="1" applyBorder="1" applyAlignment="1">
      <alignment horizontal="center" vertical="center" wrapText="1"/>
    </xf>
    <xf numFmtId="0" fontId="21" fillId="0" borderId="3"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3" xfId="0" applyFont="1" applyBorder="1" applyAlignment="1">
      <alignment horizontal="center" vertical="center"/>
    </xf>
    <xf numFmtId="0" fontId="0" fillId="0" borderId="3" xfId="0" applyBorder="1">
      <alignment vertical="center"/>
    </xf>
    <xf numFmtId="0" fontId="18" fillId="0" borderId="5" xfId="0" applyFont="1" applyBorder="1" applyAlignment="1">
      <alignment horizontal="center" vertical="center" wrapText="1"/>
    </xf>
    <xf numFmtId="0" fontId="23"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2" fillId="0" borderId="3" xfId="0" applyFont="1" applyBorder="1">
      <alignment vertical="center"/>
    </xf>
    <xf numFmtId="0" fontId="16" fillId="0" borderId="0" xfId="0" applyFont="1" applyFill="1" applyBorder="1" applyAlignment="1">
      <alignment vertical="center" wrapText="1"/>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5" fillId="0" borderId="0" xfId="0" applyFont="1" applyFill="1" applyBorder="1" applyAlignment="1">
      <alignment vertical="center"/>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4" fillId="0" borderId="0" xfId="0" applyFont="1" applyFill="1" applyAlignment="1">
      <alignment vertical="center"/>
    </xf>
    <xf numFmtId="0" fontId="16" fillId="0" borderId="0" xfId="0" applyFont="1" applyFill="1" applyAlignment="1">
      <alignment vertical="center"/>
    </xf>
    <xf numFmtId="0" fontId="29"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16" fillId="0" borderId="0" xfId="0" applyFont="1" applyFill="1" applyAlignment="1">
      <alignment horizontal="center" vertical="center"/>
    </xf>
    <xf numFmtId="0" fontId="22"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30"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13" fillId="0" borderId="3" xfId="0" applyFont="1" applyBorder="1" applyAlignment="1">
      <alignment horizontal="center" vertical="center"/>
    </xf>
    <xf numFmtId="0" fontId="20" fillId="0" borderId="3" xfId="0" applyFont="1" applyBorder="1" applyAlignment="1">
      <alignment horizontal="center" vertical="center"/>
    </xf>
    <xf numFmtId="0" fontId="20" fillId="0" borderId="3" xfId="0" applyFont="1" applyFill="1" applyBorder="1" applyAlignment="1">
      <alignment horizontal="center" vertical="center"/>
    </xf>
    <xf numFmtId="9" fontId="13" fillId="0" borderId="3" xfId="0" applyNumberFormat="1" applyFont="1" applyBorder="1" applyAlignment="1">
      <alignment horizontal="center" vertical="center" wrapText="1"/>
    </xf>
    <xf numFmtId="0" fontId="16" fillId="0" borderId="0" xfId="0" applyFont="1" applyFill="1" applyAlignment="1">
      <alignment vertical="center" wrapText="1"/>
    </xf>
    <xf numFmtId="0" fontId="31" fillId="0" borderId="0" xfId="0" applyFont="1" applyFill="1" applyAlignment="1">
      <alignmen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xf>
    <xf numFmtId="0" fontId="17" fillId="0" borderId="0" xfId="0" applyFont="1" applyFill="1" applyAlignment="1">
      <alignment horizontal="center" vertical="center" wrapText="1"/>
    </xf>
    <xf numFmtId="0" fontId="29" fillId="0" borderId="0" xfId="0" applyFont="1" applyFill="1" applyBorder="1" applyAlignment="1">
      <alignment horizontal="left" vertical="top" wrapText="1"/>
    </xf>
    <xf numFmtId="0" fontId="29" fillId="0" borderId="0" xfId="0" applyFont="1" applyFill="1" applyBorder="1" applyAlignment="1">
      <alignment horizontal="center" vertical="top" wrapText="1"/>
    </xf>
    <xf numFmtId="0" fontId="18" fillId="0" borderId="3" xfId="0"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justify" vertical="center" wrapText="1"/>
    </xf>
    <xf numFmtId="0" fontId="22" fillId="0" borderId="3" xfId="0" applyFont="1" applyFill="1" applyBorder="1" applyAlignment="1">
      <alignment horizontal="justify" vertical="center" wrapText="1"/>
    </xf>
    <xf numFmtId="0" fontId="22"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13" fillId="0" borderId="1" xfId="0" applyFont="1" applyFill="1" applyBorder="1" applyAlignment="1">
      <alignment horizontal="justify" vertical="center" wrapText="1"/>
    </xf>
    <xf numFmtId="9" fontId="13" fillId="0" borderId="3" xfId="0" applyNumberFormat="1" applyFont="1" applyFill="1" applyBorder="1" applyAlignment="1">
      <alignment horizontal="center" vertical="center" wrapText="1"/>
    </xf>
    <xf numFmtId="0" fontId="22" fillId="0" borderId="3" xfId="0" applyFont="1" applyFill="1" applyBorder="1">
      <alignment vertical="center"/>
    </xf>
    <xf numFmtId="0" fontId="8" fillId="0" borderId="3"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校对稿"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0"/>
  <sheetViews>
    <sheetView workbookViewId="0">
      <selection activeCell="C4" sqref="C4:C5"/>
    </sheetView>
  </sheetViews>
  <sheetFormatPr defaultColWidth="9" defaultRowHeight="18.75"/>
  <cols>
    <col min="1" max="1" width="19.75" style="78" customWidth="1"/>
    <col min="2" max="2" width="25.5" style="35" customWidth="1"/>
    <col min="3" max="3" width="31" style="76" customWidth="1"/>
    <col min="4" max="4" width="47.625" style="76" customWidth="1"/>
    <col min="5" max="5" width="12.7583333333333" style="35" customWidth="1"/>
    <col min="6" max="9" width="11.875" style="76" customWidth="1"/>
    <col min="10" max="10" width="40.125" style="76" customWidth="1"/>
    <col min="11" max="13" width="9.125" style="76" customWidth="1"/>
    <col min="14" max="16384" width="9" style="76"/>
  </cols>
  <sheetData>
    <row r="1" s="76" customFormat="1" ht="21" customHeight="1" spans="1:5">
      <c r="A1" s="79" t="s">
        <v>0</v>
      </c>
      <c r="B1" s="35"/>
      <c r="E1" s="35"/>
    </row>
    <row r="2" s="77" customFormat="1" ht="41" customHeight="1" spans="1:13">
      <c r="A2" s="80" t="s">
        <v>1</v>
      </c>
      <c r="B2" s="80"/>
      <c r="C2" s="80"/>
      <c r="D2" s="80"/>
      <c r="E2" s="80"/>
      <c r="F2" s="80"/>
      <c r="G2" s="80"/>
      <c r="H2" s="80"/>
      <c r="I2" s="80"/>
      <c r="J2" s="80"/>
      <c r="K2" s="80"/>
      <c r="L2" s="80"/>
      <c r="M2" s="80"/>
    </row>
    <row r="3" s="76" customFormat="1" ht="174" customHeight="1" spans="1:13">
      <c r="A3" s="81" t="s">
        <v>2</v>
      </c>
      <c r="B3" s="82"/>
      <c r="C3" s="81"/>
      <c r="D3" s="81"/>
      <c r="E3" s="81"/>
      <c r="F3" s="81"/>
      <c r="G3" s="81"/>
      <c r="H3" s="81"/>
      <c r="I3" s="81"/>
      <c r="J3" s="81"/>
      <c r="K3" s="81"/>
      <c r="L3" s="81"/>
      <c r="M3" s="81"/>
    </row>
    <row r="4" ht="33" customHeight="1" spans="1:13">
      <c r="A4" s="83" t="s">
        <v>3</v>
      </c>
      <c r="B4" s="83" t="s">
        <v>4</v>
      </c>
      <c r="C4" s="83" t="s">
        <v>5</v>
      </c>
      <c r="D4" s="83" t="s">
        <v>6</v>
      </c>
      <c r="E4" s="83" t="s">
        <v>7</v>
      </c>
      <c r="F4" s="83" t="s">
        <v>8</v>
      </c>
      <c r="G4" s="83"/>
      <c r="H4" s="83"/>
      <c r="I4" s="83"/>
      <c r="J4" s="83" t="s">
        <v>9</v>
      </c>
      <c r="K4" s="83" t="s">
        <v>10</v>
      </c>
      <c r="L4" s="83" t="s">
        <v>11</v>
      </c>
      <c r="M4" s="83" t="s">
        <v>12</v>
      </c>
    </row>
    <row r="5" ht="33" customHeight="1" spans="1:13">
      <c r="A5" s="83"/>
      <c r="B5" s="83"/>
      <c r="C5" s="83"/>
      <c r="D5" s="83"/>
      <c r="E5" s="83"/>
      <c r="F5" s="83" t="s">
        <v>13</v>
      </c>
      <c r="G5" s="83" t="s">
        <v>14</v>
      </c>
      <c r="H5" s="83" t="s">
        <v>15</v>
      </c>
      <c r="I5" s="83" t="s">
        <v>16</v>
      </c>
      <c r="J5" s="83"/>
      <c r="K5" s="83"/>
      <c r="L5" s="83"/>
      <c r="M5" s="83"/>
    </row>
    <row r="6" ht="28" customHeight="1" spans="1:13">
      <c r="A6" s="84" t="s">
        <v>17</v>
      </c>
      <c r="B6" s="85" t="s">
        <v>18</v>
      </c>
      <c r="C6" s="86"/>
      <c r="D6" s="87"/>
      <c r="E6" s="88"/>
      <c r="F6" s="89"/>
      <c r="G6" s="89"/>
      <c r="H6" s="89"/>
      <c r="I6" s="89"/>
      <c r="J6" s="87"/>
      <c r="K6" s="88"/>
      <c r="L6" s="88"/>
      <c r="M6" s="88"/>
    </row>
    <row r="7" ht="99" customHeight="1" spans="1:13">
      <c r="A7" s="84" t="s">
        <v>19</v>
      </c>
      <c r="B7" s="85" t="s">
        <v>20</v>
      </c>
      <c r="C7" s="86" t="s">
        <v>21</v>
      </c>
      <c r="D7" s="86" t="s">
        <v>22</v>
      </c>
      <c r="E7" s="85" t="s">
        <v>23</v>
      </c>
      <c r="F7" s="52">
        <v>17.5</v>
      </c>
      <c r="G7" s="52">
        <v>17.5</v>
      </c>
      <c r="H7" s="52">
        <v>17.5</v>
      </c>
      <c r="I7" s="52">
        <v>15.8</v>
      </c>
      <c r="J7" s="90" t="s">
        <v>24</v>
      </c>
      <c r="K7" s="85" t="s">
        <v>25</v>
      </c>
      <c r="L7" s="85"/>
      <c r="M7" s="88"/>
    </row>
    <row r="8" ht="56" customHeight="1" spans="1:13">
      <c r="A8" s="84" t="s">
        <v>26</v>
      </c>
      <c r="B8" s="85" t="s">
        <v>27</v>
      </c>
      <c r="C8" s="86" t="s">
        <v>28</v>
      </c>
      <c r="D8" s="86" t="s">
        <v>29</v>
      </c>
      <c r="E8" s="85" t="s">
        <v>30</v>
      </c>
      <c r="F8" s="52">
        <v>18.7</v>
      </c>
      <c r="G8" s="52">
        <v>18.7</v>
      </c>
      <c r="H8" s="52">
        <v>18.7</v>
      </c>
      <c r="I8" s="52">
        <v>16.8</v>
      </c>
      <c r="J8" s="86" t="s">
        <v>31</v>
      </c>
      <c r="K8" s="85" t="s">
        <v>25</v>
      </c>
      <c r="L8" s="85"/>
      <c r="M8" s="88"/>
    </row>
    <row r="9" ht="52" customHeight="1" spans="1:13">
      <c r="A9" s="84" t="s">
        <v>32</v>
      </c>
      <c r="B9" s="85" t="s">
        <v>33</v>
      </c>
      <c r="C9" s="86" t="s">
        <v>34</v>
      </c>
      <c r="D9" s="86" t="s">
        <v>35</v>
      </c>
      <c r="E9" s="85" t="s">
        <v>30</v>
      </c>
      <c r="F9" s="52">
        <v>97</v>
      </c>
      <c r="G9" s="52">
        <v>97</v>
      </c>
      <c r="H9" s="52">
        <v>97</v>
      </c>
      <c r="I9" s="52">
        <v>87</v>
      </c>
      <c r="J9" s="86"/>
      <c r="K9" s="85" t="s">
        <v>25</v>
      </c>
      <c r="L9" s="85"/>
      <c r="M9" s="88"/>
    </row>
    <row r="10" ht="40" customHeight="1" spans="1:13">
      <c r="A10" s="84" t="s">
        <v>36</v>
      </c>
      <c r="B10" s="85" t="s">
        <v>37</v>
      </c>
      <c r="C10" s="86" t="s">
        <v>38</v>
      </c>
      <c r="D10" s="86"/>
      <c r="E10" s="85" t="s">
        <v>39</v>
      </c>
      <c r="F10" s="52">
        <v>100</v>
      </c>
      <c r="G10" s="52">
        <v>100</v>
      </c>
      <c r="H10" s="52">
        <v>100</v>
      </c>
      <c r="I10" s="52">
        <v>90</v>
      </c>
      <c r="J10" s="86"/>
      <c r="K10" s="85" t="s">
        <v>25</v>
      </c>
      <c r="L10" s="85"/>
      <c r="M10" s="88"/>
    </row>
    <row r="11" ht="55.5" customHeight="1" spans="1:13">
      <c r="A11" s="84" t="s">
        <v>40</v>
      </c>
      <c r="B11" s="85" t="s">
        <v>41</v>
      </c>
      <c r="C11" s="86" t="s">
        <v>42</v>
      </c>
      <c r="D11" s="86" t="s">
        <v>43</v>
      </c>
      <c r="E11" s="85" t="s">
        <v>30</v>
      </c>
      <c r="F11" s="52">
        <v>97</v>
      </c>
      <c r="G11" s="52">
        <v>97</v>
      </c>
      <c r="H11" s="52">
        <v>97</v>
      </c>
      <c r="I11" s="52">
        <v>87</v>
      </c>
      <c r="J11" s="86"/>
      <c r="K11" s="85" t="s">
        <v>25</v>
      </c>
      <c r="L11" s="85"/>
      <c r="M11" s="88"/>
    </row>
    <row r="12" ht="56" customHeight="1" spans="1:13">
      <c r="A12" s="84" t="s">
        <v>44</v>
      </c>
      <c r="B12" s="85" t="s">
        <v>45</v>
      </c>
      <c r="C12" s="86" t="s">
        <v>46</v>
      </c>
      <c r="D12" s="86" t="s">
        <v>47</v>
      </c>
      <c r="E12" s="85" t="s">
        <v>30</v>
      </c>
      <c r="F12" s="52">
        <v>623</v>
      </c>
      <c r="G12" s="52">
        <v>623</v>
      </c>
      <c r="H12" s="52">
        <v>623</v>
      </c>
      <c r="I12" s="52">
        <v>561</v>
      </c>
      <c r="J12" s="86"/>
      <c r="K12" s="88"/>
      <c r="L12" s="88"/>
      <c r="M12" s="88"/>
    </row>
    <row r="13" ht="56" customHeight="1" spans="1:13">
      <c r="A13" s="84" t="s">
        <v>48</v>
      </c>
      <c r="B13" s="85" t="s">
        <v>49</v>
      </c>
      <c r="C13" s="86" t="s">
        <v>50</v>
      </c>
      <c r="D13" s="86" t="s">
        <v>51</v>
      </c>
      <c r="E13" s="85" t="s">
        <v>30</v>
      </c>
      <c r="F13" s="52">
        <v>100</v>
      </c>
      <c r="G13" s="52">
        <v>100</v>
      </c>
      <c r="H13" s="52">
        <v>100</v>
      </c>
      <c r="I13" s="52">
        <v>90</v>
      </c>
      <c r="J13" s="86"/>
      <c r="K13" s="85" t="s">
        <v>25</v>
      </c>
      <c r="L13" s="85"/>
      <c r="M13" s="88"/>
    </row>
    <row r="14" ht="75" customHeight="1" spans="1:13">
      <c r="A14" s="84" t="s">
        <v>52</v>
      </c>
      <c r="B14" s="85" t="s">
        <v>53</v>
      </c>
      <c r="C14" s="86" t="s">
        <v>54</v>
      </c>
      <c r="D14" s="86" t="s">
        <v>55</v>
      </c>
      <c r="E14" s="85" t="s">
        <v>56</v>
      </c>
      <c r="F14" s="52">
        <v>195</v>
      </c>
      <c r="G14" s="52">
        <v>195</v>
      </c>
      <c r="H14" s="52">
        <v>195</v>
      </c>
      <c r="I14" s="52">
        <v>176</v>
      </c>
      <c r="J14" s="86" t="s">
        <v>57</v>
      </c>
      <c r="K14" s="85" t="s">
        <v>25</v>
      </c>
      <c r="L14" s="85"/>
      <c r="M14" s="88"/>
    </row>
    <row r="15" ht="72" customHeight="1" spans="1:13">
      <c r="A15" s="84" t="s">
        <v>58</v>
      </c>
      <c r="B15" s="85" t="s">
        <v>59</v>
      </c>
      <c r="C15" s="86" t="s">
        <v>60</v>
      </c>
      <c r="D15" s="86" t="s">
        <v>61</v>
      </c>
      <c r="E15" s="85" t="s">
        <v>23</v>
      </c>
      <c r="F15" s="52">
        <v>200</v>
      </c>
      <c r="G15" s="52">
        <v>182</v>
      </c>
      <c r="H15" s="52">
        <v>164</v>
      </c>
      <c r="I15" s="52">
        <v>147</v>
      </c>
      <c r="J15" s="86" t="s">
        <v>62</v>
      </c>
      <c r="K15" s="85" t="s">
        <v>25</v>
      </c>
      <c r="L15" s="85"/>
      <c r="M15" s="88"/>
    </row>
    <row r="16" ht="78" customHeight="1" spans="1:13">
      <c r="A16" s="84" t="s">
        <v>63</v>
      </c>
      <c r="B16" s="85" t="s">
        <v>64</v>
      </c>
      <c r="C16" s="86" t="s">
        <v>65</v>
      </c>
      <c r="D16" s="86" t="s">
        <v>66</v>
      </c>
      <c r="E16" s="85" t="s">
        <v>67</v>
      </c>
      <c r="F16" s="52">
        <v>203</v>
      </c>
      <c r="G16" s="52">
        <v>203</v>
      </c>
      <c r="H16" s="52">
        <v>203</v>
      </c>
      <c r="I16" s="52">
        <v>183</v>
      </c>
      <c r="J16" s="90" t="s">
        <v>68</v>
      </c>
      <c r="K16" s="85" t="s">
        <v>25</v>
      </c>
      <c r="L16" s="85"/>
      <c r="M16" s="88"/>
    </row>
    <row r="17" ht="73" customHeight="1" spans="1:13">
      <c r="A17" s="84" t="s">
        <v>69</v>
      </c>
      <c r="B17" s="85" t="s">
        <v>70</v>
      </c>
      <c r="C17" s="86" t="s">
        <v>71</v>
      </c>
      <c r="D17" s="86" t="s">
        <v>72</v>
      </c>
      <c r="E17" s="85" t="s">
        <v>23</v>
      </c>
      <c r="F17" s="52">
        <v>1000</v>
      </c>
      <c r="G17" s="52">
        <v>1000</v>
      </c>
      <c r="H17" s="52">
        <v>1000</v>
      </c>
      <c r="I17" s="52">
        <v>900</v>
      </c>
      <c r="J17" s="86"/>
      <c r="K17" s="88"/>
      <c r="L17" s="88"/>
      <c r="M17" s="85" t="s">
        <v>73</v>
      </c>
    </row>
    <row r="18" ht="51" customHeight="1" spans="1:13">
      <c r="A18" s="84" t="s">
        <v>74</v>
      </c>
      <c r="B18" s="85" t="s">
        <v>75</v>
      </c>
      <c r="C18" s="86" t="s">
        <v>76</v>
      </c>
      <c r="D18" s="86" t="s">
        <v>77</v>
      </c>
      <c r="E18" s="85" t="s">
        <v>23</v>
      </c>
      <c r="F18" s="52">
        <v>100</v>
      </c>
      <c r="G18" s="52">
        <v>100</v>
      </c>
      <c r="H18" s="52">
        <v>100</v>
      </c>
      <c r="I18" s="52">
        <v>90</v>
      </c>
      <c r="J18" s="86"/>
      <c r="K18" s="88"/>
      <c r="L18" s="88"/>
      <c r="M18" s="85" t="s">
        <v>73</v>
      </c>
    </row>
    <row r="19" ht="60" customHeight="1" spans="1:13">
      <c r="A19" s="84" t="s">
        <v>78</v>
      </c>
      <c r="B19" s="85" t="s">
        <v>79</v>
      </c>
      <c r="C19" s="86" t="s">
        <v>80</v>
      </c>
      <c r="D19" s="86" t="s">
        <v>81</v>
      </c>
      <c r="E19" s="85" t="s">
        <v>23</v>
      </c>
      <c r="F19" s="52">
        <v>152</v>
      </c>
      <c r="G19" s="52">
        <v>138</v>
      </c>
      <c r="H19" s="52">
        <v>124</v>
      </c>
      <c r="I19" s="52">
        <v>112</v>
      </c>
      <c r="J19" s="86"/>
      <c r="K19" s="85" t="s">
        <v>25</v>
      </c>
      <c r="L19" s="85"/>
      <c r="M19" s="88"/>
    </row>
    <row r="20" ht="72" customHeight="1" spans="1:13">
      <c r="A20" s="84" t="s">
        <v>82</v>
      </c>
      <c r="B20" s="85" t="s">
        <v>83</v>
      </c>
      <c r="C20" s="86" t="s">
        <v>84</v>
      </c>
      <c r="D20" s="86" t="s">
        <v>85</v>
      </c>
      <c r="E20" s="85" t="s">
        <v>30</v>
      </c>
      <c r="F20" s="52">
        <v>1700</v>
      </c>
      <c r="G20" s="52">
        <v>1700</v>
      </c>
      <c r="H20" s="52">
        <v>1700</v>
      </c>
      <c r="I20" s="52">
        <v>1530</v>
      </c>
      <c r="J20" s="86"/>
      <c r="K20" s="85" t="s">
        <v>25</v>
      </c>
      <c r="L20" s="85"/>
      <c r="M20" s="88"/>
    </row>
    <row r="21" ht="69" customHeight="1" spans="1:13">
      <c r="A21" s="84" t="s">
        <v>86</v>
      </c>
      <c r="B21" s="85" t="s">
        <v>87</v>
      </c>
      <c r="C21" s="86" t="s">
        <v>88</v>
      </c>
      <c r="D21" s="86" t="s">
        <v>89</v>
      </c>
      <c r="E21" s="85" t="s">
        <v>30</v>
      </c>
      <c r="F21" s="52">
        <v>5050</v>
      </c>
      <c r="G21" s="52">
        <v>4591</v>
      </c>
      <c r="H21" s="52">
        <v>4132</v>
      </c>
      <c r="I21" s="52">
        <v>3719</v>
      </c>
      <c r="J21" s="86" t="s">
        <v>90</v>
      </c>
      <c r="K21" s="85"/>
      <c r="L21" s="88"/>
      <c r="M21" s="88"/>
    </row>
    <row r="22" ht="60" customHeight="1" spans="1:13">
      <c r="A22" s="84" t="s">
        <v>91</v>
      </c>
      <c r="B22" s="85" t="s">
        <v>92</v>
      </c>
      <c r="C22" s="86" t="s">
        <v>93</v>
      </c>
      <c r="D22" s="86"/>
      <c r="E22" s="85" t="s">
        <v>39</v>
      </c>
      <c r="F22" s="52">
        <v>100</v>
      </c>
      <c r="G22" s="52">
        <v>100</v>
      </c>
      <c r="H22" s="52">
        <v>100</v>
      </c>
      <c r="I22" s="52">
        <v>90</v>
      </c>
      <c r="J22" s="86"/>
      <c r="K22" s="88"/>
      <c r="L22" s="88"/>
      <c r="M22" s="88"/>
    </row>
    <row r="23" ht="63" customHeight="1" spans="1:13">
      <c r="A23" s="84" t="s">
        <v>94</v>
      </c>
      <c r="B23" s="85" t="s">
        <v>95</v>
      </c>
      <c r="C23" s="86" t="s">
        <v>96</v>
      </c>
      <c r="D23" s="86" t="s">
        <v>97</v>
      </c>
      <c r="E23" s="85" t="s">
        <v>23</v>
      </c>
      <c r="F23" s="52">
        <v>130</v>
      </c>
      <c r="G23" s="52">
        <v>130</v>
      </c>
      <c r="H23" s="52">
        <v>130</v>
      </c>
      <c r="I23" s="52">
        <f>H23*0.9</f>
        <v>117</v>
      </c>
      <c r="J23" s="86"/>
      <c r="K23" s="85" t="s">
        <v>25</v>
      </c>
      <c r="L23" s="85"/>
      <c r="M23" s="88"/>
    </row>
    <row r="24" ht="69" customHeight="1" spans="1:13">
      <c r="A24" s="84" t="s">
        <v>98</v>
      </c>
      <c r="B24" s="85" t="s">
        <v>99</v>
      </c>
      <c r="C24" s="86" t="s">
        <v>100</v>
      </c>
      <c r="D24" s="86"/>
      <c r="E24" s="85" t="s">
        <v>39</v>
      </c>
      <c r="F24" s="52">
        <v>100</v>
      </c>
      <c r="G24" s="52">
        <v>100</v>
      </c>
      <c r="H24" s="52">
        <v>100</v>
      </c>
      <c r="I24" s="52">
        <v>90</v>
      </c>
      <c r="J24" s="86"/>
      <c r="K24" s="85" t="s">
        <v>25</v>
      </c>
      <c r="L24" s="85"/>
      <c r="M24" s="88"/>
    </row>
    <row r="25" ht="60" customHeight="1" spans="1:13">
      <c r="A25" s="84" t="s">
        <v>101</v>
      </c>
      <c r="B25" s="85" t="s">
        <v>102</v>
      </c>
      <c r="C25" s="86" t="s">
        <v>103</v>
      </c>
      <c r="D25" s="86" t="s">
        <v>104</v>
      </c>
      <c r="E25" s="85" t="s">
        <v>23</v>
      </c>
      <c r="F25" s="52">
        <v>240</v>
      </c>
      <c r="G25" s="52">
        <v>240</v>
      </c>
      <c r="H25" s="52">
        <v>240</v>
      </c>
      <c r="I25" s="52">
        <v>216</v>
      </c>
      <c r="J25" s="86" t="s">
        <v>105</v>
      </c>
      <c r="K25" s="85" t="s">
        <v>25</v>
      </c>
      <c r="L25" s="85"/>
      <c r="M25" s="88"/>
    </row>
    <row r="26" ht="66" customHeight="1" spans="1:13">
      <c r="A26" s="84" t="s">
        <v>106</v>
      </c>
      <c r="B26" s="85" t="s">
        <v>107</v>
      </c>
      <c r="C26" s="86" t="s">
        <v>108</v>
      </c>
      <c r="D26" s="86" t="s">
        <v>109</v>
      </c>
      <c r="E26" s="85" t="s">
        <v>30</v>
      </c>
      <c r="F26" s="52">
        <v>115</v>
      </c>
      <c r="G26" s="52">
        <v>115</v>
      </c>
      <c r="H26" s="52">
        <v>115</v>
      </c>
      <c r="I26" s="52">
        <v>90</v>
      </c>
      <c r="J26" s="86"/>
      <c r="K26" s="85" t="s">
        <v>25</v>
      </c>
      <c r="L26" s="85"/>
      <c r="M26" s="88"/>
    </row>
    <row r="27" ht="60" customHeight="1" spans="1:13">
      <c r="A27" s="84" t="s">
        <v>110</v>
      </c>
      <c r="B27" s="85" t="s">
        <v>111</v>
      </c>
      <c r="C27" s="86" t="s">
        <v>112</v>
      </c>
      <c r="D27" s="86" t="s">
        <v>113</v>
      </c>
      <c r="E27" s="85" t="s">
        <v>30</v>
      </c>
      <c r="F27" s="52">
        <v>1193</v>
      </c>
      <c r="G27" s="52">
        <v>1085</v>
      </c>
      <c r="H27" s="52">
        <v>976</v>
      </c>
      <c r="I27" s="52">
        <v>878</v>
      </c>
      <c r="J27" s="86"/>
      <c r="K27" s="85" t="s">
        <v>25</v>
      </c>
      <c r="L27" s="85"/>
      <c r="M27" s="88"/>
    </row>
    <row r="28" ht="55" customHeight="1" spans="1:13">
      <c r="A28" s="84" t="s">
        <v>114</v>
      </c>
      <c r="B28" s="85" t="s">
        <v>115</v>
      </c>
      <c r="C28" s="86" t="s">
        <v>116</v>
      </c>
      <c r="D28" s="86" t="s">
        <v>117</v>
      </c>
      <c r="E28" s="85" t="s">
        <v>30</v>
      </c>
      <c r="F28" s="52">
        <v>120</v>
      </c>
      <c r="G28" s="52">
        <v>120</v>
      </c>
      <c r="H28" s="52">
        <v>120</v>
      </c>
      <c r="I28" s="52">
        <v>108</v>
      </c>
      <c r="J28" s="86" t="s">
        <v>118</v>
      </c>
      <c r="K28" s="85" t="s">
        <v>25</v>
      </c>
      <c r="L28" s="85"/>
      <c r="M28" s="88"/>
    </row>
    <row r="29" ht="52" customHeight="1" spans="1:13">
      <c r="A29" s="84" t="s">
        <v>119</v>
      </c>
      <c r="B29" s="85" t="s">
        <v>120</v>
      </c>
      <c r="C29" s="86" t="s">
        <v>121</v>
      </c>
      <c r="D29" s="86" t="s">
        <v>122</v>
      </c>
      <c r="E29" s="85" t="s">
        <v>30</v>
      </c>
      <c r="F29" s="52">
        <v>120</v>
      </c>
      <c r="G29" s="52">
        <v>120</v>
      </c>
      <c r="H29" s="52">
        <v>120</v>
      </c>
      <c r="I29" s="52">
        <v>108</v>
      </c>
      <c r="J29" s="86" t="s">
        <v>123</v>
      </c>
      <c r="K29" s="85" t="s">
        <v>25</v>
      </c>
      <c r="L29" s="85"/>
      <c r="M29" s="88"/>
    </row>
    <row r="30" ht="54" customHeight="1" spans="1:13">
      <c r="A30" s="84" t="s">
        <v>124</v>
      </c>
      <c r="B30" s="85" t="s">
        <v>125</v>
      </c>
      <c r="C30" s="86" t="s">
        <v>126</v>
      </c>
      <c r="D30" s="86" t="s">
        <v>127</v>
      </c>
      <c r="E30" s="85" t="s">
        <v>30</v>
      </c>
      <c r="F30" s="52">
        <v>768</v>
      </c>
      <c r="G30" s="52">
        <v>698</v>
      </c>
      <c r="H30" s="52">
        <v>628</v>
      </c>
      <c r="I30" s="52">
        <v>566</v>
      </c>
      <c r="J30" s="86"/>
      <c r="K30" s="85" t="s">
        <v>25</v>
      </c>
      <c r="L30" s="85"/>
      <c r="M30" s="88"/>
    </row>
    <row r="31" ht="37" customHeight="1" spans="1:13">
      <c r="A31" s="84" t="s">
        <v>128</v>
      </c>
      <c r="B31" s="85" t="s">
        <v>129</v>
      </c>
      <c r="C31" s="86"/>
      <c r="D31" s="87"/>
      <c r="E31" s="88"/>
      <c r="F31" s="89"/>
      <c r="G31" s="89"/>
      <c r="H31" s="89"/>
      <c r="I31" s="89"/>
      <c r="J31" s="87"/>
      <c r="K31" s="88"/>
      <c r="L31" s="88"/>
      <c r="M31" s="88"/>
    </row>
    <row r="32" ht="103" customHeight="1" spans="1:13">
      <c r="A32" s="84" t="s">
        <v>130</v>
      </c>
      <c r="B32" s="85" t="s">
        <v>131</v>
      </c>
      <c r="C32" s="86" t="s">
        <v>132</v>
      </c>
      <c r="D32" s="86" t="s">
        <v>133</v>
      </c>
      <c r="E32" s="85" t="s">
        <v>30</v>
      </c>
      <c r="F32" s="52">
        <v>898</v>
      </c>
      <c r="G32" s="52">
        <v>816</v>
      </c>
      <c r="H32" s="52">
        <v>735</v>
      </c>
      <c r="I32" s="52">
        <v>661</v>
      </c>
      <c r="J32" s="86" t="s">
        <v>134</v>
      </c>
      <c r="K32" s="85" t="s">
        <v>25</v>
      </c>
      <c r="L32" s="85"/>
      <c r="M32" s="88"/>
    </row>
    <row r="33" ht="51" customHeight="1" spans="1:13">
      <c r="A33" s="84" t="s">
        <v>135</v>
      </c>
      <c r="B33" s="85" t="s">
        <v>136</v>
      </c>
      <c r="C33" s="86" t="s">
        <v>137</v>
      </c>
      <c r="D33" s="86"/>
      <c r="E33" s="85" t="s">
        <v>23</v>
      </c>
      <c r="F33" s="52">
        <v>484</v>
      </c>
      <c r="G33" s="52">
        <v>440</v>
      </c>
      <c r="H33" s="52">
        <v>396</v>
      </c>
      <c r="I33" s="52">
        <v>356</v>
      </c>
      <c r="J33" s="86" t="s">
        <v>138</v>
      </c>
      <c r="K33" s="85" t="s">
        <v>25</v>
      </c>
      <c r="L33" s="85"/>
      <c r="M33" s="88"/>
    </row>
    <row r="34" ht="49" customHeight="1" spans="1:13">
      <c r="A34" s="84" t="s">
        <v>139</v>
      </c>
      <c r="B34" s="85" t="s">
        <v>140</v>
      </c>
      <c r="C34" s="86" t="s">
        <v>141</v>
      </c>
      <c r="D34" s="86"/>
      <c r="E34" s="85" t="s">
        <v>23</v>
      </c>
      <c r="F34" s="52">
        <v>462</v>
      </c>
      <c r="G34" s="52">
        <v>420</v>
      </c>
      <c r="H34" s="52">
        <v>378</v>
      </c>
      <c r="I34" s="52">
        <v>340</v>
      </c>
      <c r="J34" s="86" t="s">
        <v>138</v>
      </c>
      <c r="K34" s="85" t="s">
        <v>25</v>
      </c>
      <c r="L34" s="85"/>
      <c r="M34" s="88"/>
    </row>
    <row r="35" ht="116" customHeight="1" spans="1:13">
      <c r="A35" s="84" t="s">
        <v>142</v>
      </c>
      <c r="B35" s="85" t="s">
        <v>143</v>
      </c>
      <c r="C35" s="86" t="s">
        <v>144</v>
      </c>
      <c r="D35" s="86" t="s">
        <v>145</v>
      </c>
      <c r="E35" s="85" t="s">
        <v>30</v>
      </c>
      <c r="F35" s="52">
        <v>1646</v>
      </c>
      <c r="G35" s="52">
        <v>1496</v>
      </c>
      <c r="H35" s="52">
        <v>1347</v>
      </c>
      <c r="I35" s="52">
        <v>1212</v>
      </c>
      <c r="J35" s="86" t="s">
        <v>146</v>
      </c>
      <c r="K35" s="85" t="s">
        <v>25</v>
      </c>
      <c r="L35" s="85"/>
      <c r="M35" s="88"/>
    </row>
    <row r="36" ht="72" customHeight="1" spans="1:13">
      <c r="A36" s="84" t="s">
        <v>147</v>
      </c>
      <c r="B36" s="85" t="s">
        <v>148</v>
      </c>
      <c r="C36" s="86" t="s">
        <v>149</v>
      </c>
      <c r="D36" s="86"/>
      <c r="E36" s="85" t="s">
        <v>23</v>
      </c>
      <c r="F36" s="52">
        <v>484</v>
      </c>
      <c r="G36" s="52">
        <v>440</v>
      </c>
      <c r="H36" s="52">
        <v>396</v>
      </c>
      <c r="I36" s="52">
        <v>356</v>
      </c>
      <c r="J36" s="86" t="s">
        <v>138</v>
      </c>
      <c r="K36" s="85" t="s">
        <v>25</v>
      </c>
      <c r="L36" s="85"/>
      <c r="M36" s="88"/>
    </row>
    <row r="37" ht="60" customHeight="1" spans="1:13">
      <c r="A37" s="84" t="s">
        <v>150</v>
      </c>
      <c r="B37" s="85" t="s">
        <v>151</v>
      </c>
      <c r="C37" s="86" t="s">
        <v>152</v>
      </c>
      <c r="D37" s="86"/>
      <c r="E37" s="85" t="s">
        <v>23</v>
      </c>
      <c r="F37" s="52">
        <v>462</v>
      </c>
      <c r="G37" s="52">
        <v>420</v>
      </c>
      <c r="H37" s="52">
        <v>378</v>
      </c>
      <c r="I37" s="52">
        <v>340</v>
      </c>
      <c r="J37" s="86" t="s">
        <v>138</v>
      </c>
      <c r="K37" s="85" t="s">
        <v>25</v>
      </c>
      <c r="L37" s="85"/>
      <c r="M37" s="88"/>
    </row>
    <row r="38" ht="75" customHeight="1" spans="1:13">
      <c r="A38" s="84" t="s">
        <v>153</v>
      </c>
      <c r="B38" s="85" t="s">
        <v>154</v>
      </c>
      <c r="C38" s="86" t="s">
        <v>155</v>
      </c>
      <c r="D38" s="86" t="s">
        <v>156</v>
      </c>
      <c r="E38" s="85" t="s">
        <v>30</v>
      </c>
      <c r="F38" s="52">
        <v>1708</v>
      </c>
      <c r="G38" s="52">
        <v>1553</v>
      </c>
      <c r="H38" s="52">
        <v>1397</v>
      </c>
      <c r="I38" s="52">
        <v>1258</v>
      </c>
      <c r="J38" s="86" t="s">
        <v>134</v>
      </c>
      <c r="K38" s="85" t="s">
        <v>25</v>
      </c>
      <c r="L38" s="85"/>
      <c r="M38" s="88"/>
    </row>
    <row r="39" ht="68" customHeight="1" spans="1:13">
      <c r="A39" s="84" t="s">
        <v>157</v>
      </c>
      <c r="B39" s="85" t="s">
        <v>158</v>
      </c>
      <c r="C39" s="86" t="s">
        <v>159</v>
      </c>
      <c r="D39" s="86"/>
      <c r="E39" s="85" t="s">
        <v>23</v>
      </c>
      <c r="F39" s="52">
        <v>275</v>
      </c>
      <c r="G39" s="52">
        <v>250</v>
      </c>
      <c r="H39" s="52">
        <v>225</v>
      </c>
      <c r="I39" s="52">
        <v>203</v>
      </c>
      <c r="J39" s="86" t="s">
        <v>138</v>
      </c>
      <c r="K39" s="85" t="s">
        <v>25</v>
      </c>
      <c r="L39" s="85"/>
      <c r="M39" s="88"/>
    </row>
    <row r="40" ht="120" customHeight="1" spans="1:13">
      <c r="A40" s="84" t="s">
        <v>160</v>
      </c>
      <c r="B40" s="85" t="s">
        <v>161</v>
      </c>
      <c r="C40" s="86" t="s">
        <v>162</v>
      </c>
      <c r="D40" s="86" t="s">
        <v>163</v>
      </c>
      <c r="E40" s="85" t="s">
        <v>30</v>
      </c>
      <c r="F40" s="52">
        <v>2328</v>
      </c>
      <c r="G40" s="52">
        <v>2116</v>
      </c>
      <c r="H40" s="52">
        <v>1905</v>
      </c>
      <c r="I40" s="52">
        <v>1714</v>
      </c>
      <c r="J40" s="90" t="s">
        <v>164</v>
      </c>
      <c r="K40" s="85" t="s">
        <v>25</v>
      </c>
      <c r="L40" s="85"/>
      <c r="M40" s="88"/>
    </row>
    <row r="41" ht="87" customHeight="1" spans="1:13">
      <c r="A41" s="84" t="s">
        <v>165</v>
      </c>
      <c r="B41" s="85" t="s">
        <v>166</v>
      </c>
      <c r="C41" s="86" t="s">
        <v>167</v>
      </c>
      <c r="D41" s="86"/>
      <c r="E41" s="85" t="s">
        <v>23</v>
      </c>
      <c r="F41" s="52">
        <v>275</v>
      </c>
      <c r="G41" s="52">
        <v>250</v>
      </c>
      <c r="H41" s="52">
        <v>225</v>
      </c>
      <c r="I41" s="52">
        <v>203</v>
      </c>
      <c r="J41" s="86" t="s">
        <v>138</v>
      </c>
      <c r="K41" s="85" t="s">
        <v>25</v>
      </c>
      <c r="L41" s="85"/>
      <c r="M41" s="88"/>
    </row>
    <row r="42" ht="63" customHeight="1" spans="1:13">
      <c r="A42" s="84" t="s">
        <v>168</v>
      </c>
      <c r="B42" s="85" t="s">
        <v>169</v>
      </c>
      <c r="C42" s="86" t="s">
        <v>170</v>
      </c>
      <c r="D42" s="86" t="s">
        <v>171</v>
      </c>
      <c r="E42" s="85" t="s">
        <v>23</v>
      </c>
      <c r="F42" s="52">
        <v>499</v>
      </c>
      <c r="G42" s="52">
        <v>454</v>
      </c>
      <c r="H42" s="52">
        <v>408</v>
      </c>
      <c r="I42" s="52">
        <v>367</v>
      </c>
      <c r="J42" s="86"/>
      <c r="K42" s="85" t="s">
        <v>25</v>
      </c>
      <c r="L42" s="85"/>
      <c r="M42" s="88"/>
    </row>
    <row r="43" ht="62" customHeight="1" spans="1:13">
      <c r="A43" s="84" t="s">
        <v>172</v>
      </c>
      <c r="B43" s="85" t="s">
        <v>173</v>
      </c>
      <c r="C43" s="86" t="s">
        <v>174</v>
      </c>
      <c r="D43" s="86"/>
      <c r="E43" s="85" t="s">
        <v>39</v>
      </c>
      <c r="F43" s="52">
        <v>675</v>
      </c>
      <c r="G43" s="52">
        <v>675</v>
      </c>
      <c r="H43" s="52">
        <v>675</v>
      </c>
      <c r="I43" s="52">
        <v>608</v>
      </c>
      <c r="J43" s="86"/>
      <c r="K43" s="85" t="s">
        <v>175</v>
      </c>
      <c r="L43" s="91">
        <v>0.1</v>
      </c>
      <c r="M43" s="85"/>
    </row>
    <row r="44" ht="67" customHeight="1" spans="1:13">
      <c r="A44" s="84" t="s">
        <v>176</v>
      </c>
      <c r="B44" s="85" t="s">
        <v>177</v>
      </c>
      <c r="C44" s="86" t="s">
        <v>178</v>
      </c>
      <c r="D44" s="86" t="s">
        <v>171</v>
      </c>
      <c r="E44" s="85" t="s">
        <v>23</v>
      </c>
      <c r="F44" s="52">
        <v>1021</v>
      </c>
      <c r="G44" s="52">
        <v>928</v>
      </c>
      <c r="H44" s="52">
        <v>835</v>
      </c>
      <c r="I44" s="52">
        <v>752</v>
      </c>
      <c r="J44" s="86"/>
      <c r="K44" s="85" t="s">
        <v>25</v>
      </c>
      <c r="L44" s="85"/>
      <c r="M44" s="88"/>
    </row>
    <row r="45" ht="66" customHeight="1" spans="1:13">
      <c r="A45" s="84" t="s">
        <v>179</v>
      </c>
      <c r="B45" s="85" t="s">
        <v>180</v>
      </c>
      <c r="C45" s="86" t="s">
        <v>181</v>
      </c>
      <c r="D45" s="86"/>
      <c r="E45" s="85" t="s">
        <v>39</v>
      </c>
      <c r="F45" s="52">
        <v>675</v>
      </c>
      <c r="G45" s="52">
        <v>675</v>
      </c>
      <c r="H45" s="52">
        <v>675</v>
      </c>
      <c r="I45" s="52">
        <f>I43</f>
        <v>608</v>
      </c>
      <c r="J45" s="86"/>
      <c r="K45" s="85" t="s">
        <v>175</v>
      </c>
      <c r="L45" s="91">
        <v>0.1</v>
      </c>
      <c r="M45" s="85"/>
    </row>
    <row r="46" ht="74" customHeight="1" spans="1:13">
      <c r="A46" s="84" t="s">
        <v>182</v>
      </c>
      <c r="B46" s="85" t="s">
        <v>183</v>
      </c>
      <c r="C46" s="86" t="s">
        <v>184</v>
      </c>
      <c r="D46" s="86" t="s">
        <v>185</v>
      </c>
      <c r="E46" s="85" t="s">
        <v>23</v>
      </c>
      <c r="F46" s="52">
        <v>350</v>
      </c>
      <c r="G46" s="52">
        <v>318</v>
      </c>
      <c r="H46" s="52">
        <v>286</v>
      </c>
      <c r="I46" s="52">
        <v>258</v>
      </c>
      <c r="J46" s="86"/>
      <c r="K46" s="85" t="s">
        <v>25</v>
      </c>
      <c r="L46" s="85"/>
      <c r="M46" s="88"/>
    </row>
    <row r="47" ht="81" customHeight="1" spans="1:13">
      <c r="A47" s="84" t="s">
        <v>186</v>
      </c>
      <c r="B47" s="85" t="s">
        <v>187</v>
      </c>
      <c r="C47" s="86" t="s">
        <v>188</v>
      </c>
      <c r="D47" s="86"/>
      <c r="E47" s="85" t="s">
        <v>23</v>
      </c>
      <c r="F47" s="52">
        <v>484</v>
      </c>
      <c r="G47" s="52">
        <v>440</v>
      </c>
      <c r="H47" s="52">
        <v>396</v>
      </c>
      <c r="I47" s="52">
        <v>356</v>
      </c>
      <c r="J47" s="86"/>
      <c r="K47" s="85" t="s">
        <v>25</v>
      </c>
      <c r="L47" s="85"/>
      <c r="M47" s="88"/>
    </row>
    <row r="48" ht="72" customHeight="1" spans="1:13">
      <c r="A48" s="84" t="s">
        <v>189</v>
      </c>
      <c r="B48" s="85" t="s">
        <v>190</v>
      </c>
      <c r="C48" s="86" t="s">
        <v>191</v>
      </c>
      <c r="D48" s="86"/>
      <c r="E48" s="85" t="s">
        <v>23</v>
      </c>
      <c r="F48" s="52">
        <v>462</v>
      </c>
      <c r="G48" s="52">
        <v>420</v>
      </c>
      <c r="H48" s="52">
        <v>378</v>
      </c>
      <c r="I48" s="52">
        <v>340</v>
      </c>
      <c r="J48" s="86"/>
      <c r="K48" s="85" t="s">
        <v>25</v>
      </c>
      <c r="L48" s="85"/>
      <c r="M48" s="88"/>
    </row>
    <row r="49" ht="68" customHeight="1" spans="1:13">
      <c r="A49" s="84" t="s">
        <v>192</v>
      </c>
      <c r="B49" s="85" t="s">
        <v>193</v>
      </c>
      <c r="C49" s="86" t="s">
        <v>194</v>
      </c>
      <c r="D49" s="86" t="s">
        <v>195</v>
      </c>
      <c r="E49" s="85" t="s">
        <v>30</v>
      </c>
      <c r="F49" s="52">
        <v>1367</v>
      </c>
      <c r="G49" s="52">
        <v>1243</v>
      </c>
      <c r="H49" s="52">
        <v>1118</v>
      </c>
      <c r="I49" s="52">
        <v>1007</v>
      </c>
      <c r="J49" s="86"/>
      <c r="K49" s="85" t="s">
        <v>25</v>
      </c>
      <c r="L49" s="85"/>
      <c r="M49" s="88"/>
    </row>
    <row r="50" ht="61" customHeight="1" spans="1:13">
      <c r="A50" s="84" t="s">
        <v>196</v>
      </c>
      <c r="B50" s="85" t="s">
        <v>197</v>
      </c>
      <c r="C50" s="86" t="s">
        <v>198</v>
      </c>
      <c r="D50" s="86"/>
      <c r="E50" s="85" t="s">
        <v>39</v>
      </c>
      <c r="F50" s="52">
        <v>100</v>
      </c>
      <c r="G50" s="52">
        <v>100</v>
      </c>
      <c r="H50" s="52">
        <v>100</v>
      </c>
      <c r="I50" s="52">
        <v>90</v>
      </c>
      <c r="J50" s="86"/>
      <c r="K50" s="85" t="s">
        <v>25</v>
      </c>
      <c r="L50" s="85"/>
      <c r="M50" s="92"/>
    </row>
  </sheetData>
  <mergeCells count="12">
    <mergeCell ref="A2:M2"/>
    <mergeCell ref="A3:M3"/>
    <mergeCell ref="F4:I4"/>
    <mergeCell ref="A4:A5"/>
    <mergeCell ref="B4:B5"/>
    <mergeCell ref="C4:C5"/>
    <mergeCell ref="D4:D5"/>
    <mergeCell ref="E4:E5"/>
    <mergeCell ref="J4:J5"/>
    <mergeCell ref="K4:K5"/>
    <mergeCell ref="L4:L5"/>
    <mergeCell ref="M4:M5"/>
  </mergeCells>
  <printOptions horizontalCentered="1"/>
  <pageMargins left="0.700694444444445" right="0.700694444444445" top="0.751388888888889" bottom="0.751388888888889" header="0.298611111111111" footer="0.298611111111111"/>
  <pageSetup paperSize="9" scale="5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tabSelected="1" topLeftCell="A28" workbookViewId="0">
      <selection activeCell="E32" sqref="E32"/>
    </sheetView>
  </sheetViews>
  <sheetFormatPr defaultColWidth="9" defaultRowHeight="13.5"/>
  <cols>
    <col min="1" max="1" width="17" customWidth="1"/>
    <col min="2" max="2" width="26.75" style="32" customWidth="1"/>
    <col min="3" max="3" width="39.375" customWidth="1"/>
    <col min="4" max="4" width="52.875" customWidth="1"/>
    <col min="6" max="9" width="10.375" customWidth="1"/>
    <col min="10" max="10" width="36.375" customWidth="1"/>
    <col min="11" max="13" width="9.75" customWidth="1"/>
  </cols>
  <sheetData>
    <row r="1" ht="20.25" customHeight="1" spans="1:13">
      <c r="A1" s="62" t="s">
        <v>199</v>
      </c>
      <c r="B1" s="35"/>
      <c r="C1" s="63"/>
      <c r="D1" s="63"/>
      <c r="E1" s="67"/>
      <c r="F1" s="67"/>
      <c r="G1" s="67"/>
      <c r="H1" s="67"/>
      <c r="I1" s="67"/>
      <c r="J1" s="67"/>
      <c r="K1" s="67"/>
      <c r="L1" s="67"/>
      <c r="M1" s="67"/>
    </row>
    <row r="2" ht="33.75" spans="1:13">
      <c r="A2" s="36" t="s">
        <v>200</v>
      </c>
      <c r="B2" s="36"/>
      <c r="C2" s="36"/>
      <c r="D2" s="36"/>
      <c r="E2" s="36"/>
      <c r="F2" s="36"/>
      <c r="G2" s="36"/>
      <c r="H2" s="36"/>
      <c r="I2" s="36"/>
      <c r="J2" s="36"/>
      <c r="K2" s="36"/>
      <c r="L2" s="36"/>
      <c r="M2" s="36"/>
    </row>
    <row r="3" ht="201" customHeight="1" spans="1:13">
      <c r="A3" s="64" t="s">
        <v>201</v>
      </c>
      <c r="B3" s="65"/>
      <c r="C3" s="64"/>
      <c r="D3" s="64"/>
      <c r="E3" s="64"/>
      <c r="F3" s="64"/>
      <c r="G3" s="64"/>
      <c r="H3" s="64"/>
      <c r="I3" s="64"/>
      <c r="J3" s="64"/>
      <c r="K3" s="64"/>
      <c r="L3" s="64"/>
      <c r="M3" s="64"/>
    </row>
    <row r="4" ht="29" customHeight="1" spans="1:13">
      <c r="A4" s="37" t="s">
        <v>3</v>
      </c>
      <c r="B4" s="37" t="s">
        <v>4</v>
      </c>
      <c r="C4" s="37" t="s">
        <v>5</v>
      </c>
      <c r="D4" s="37" t="s">
        <v>6</v>
      </c>
      <c r="E4" s="37" t="s">
        <v>202</v>
      </c>
      <c r="F4" s="37" t="s">
        <v>8</v>
      </c>
      <c r="G4" s="37"/>
      <c r="H4" s="37"/>
      <c r="I4" s="37"/>
      <c r="J4" s="37" t="s">
        <v>9</v>
      </c>
      <c r="K4" s="37" t="s">
        <v>10</v>
      </c>
      <c r="L4" s="37" t="s">
        <v>11</v>
      </c>
      <c r="M4" s="37" t="s">
        <v>12</v>
      </c>
    </row>
    <row r="5" ht="29" customHeight="1" spans="1:13">
      <c r="A5" s="37"/>
      <c r="B5" s="37"/>
      <c r="C5" s="37"/>
      <c r="D5" s="37"/>
      <c r="E5" s="37"/>
      <c r="F5" s="37" t="s">
        <v>13</v>
      </c>
      <c r="G5" s="37" t="s">
        <v>14</v>
      </c>
      <c r="H5" s="37" t="s">
        <v>15</v>
      </c>
      <c r="I5" s="37" t="s">
        <v>16</v>
      </c>
      <c r="J5" s="37"/>
      <c r="K5" s="37"/>
      <c r="L5" s="37"/>
      <c r="M5" s="37"/>
    </row>
    <row r="6" ht="28" customHeight="1" spans="1:13">
      <c r="A6" s="66" t="s">
        <v>203</v>
      </c>
      <c r="B6" s="42" t="s">
        <v>204</v>
      </c>
      <c r="C6" s="27"/>
      <c r="D6" s="47"/>
      <c r="E6" s="68"/>
      <c r="F6" s="69"/>
      <c r="G6" s="69"/>
      <c r="H6" s="69"/>
      <c r="I6" s="69"/>
      <c r="J6" s="47"/>
      <c r="K6" s="68"/>
      <c r="L6" s="68"/>
      <c r="M6" s="68"/>
    </row>
    <row r="7" ht="28" customHeight="1" spans="1:13">
      <c r="A7" s="66" t="s">
        <v>205</v>
      </c>
      <c r="B7" s="42" t="s">
        <v>206</v>
      </c>
      <c r="C7" s="27"/>
      <c r="D7" s="47"/>
      <c r="E7" s="68"/>
      <c r="F7" s="70"/>
      <c r="G7" s="70"/>
      <c r="H7" s="70"/>
      <c r="I7" s="70"/>
      <c r="J7" s="27" t="s">
        <v>207</v>
      </c>
      <c r="K7" s="42"/>
      <c r="L7" s="68"/>
      <c r="M7" s="68"/>
    </row>
    <row r="8" ht="96" customHeight="1" spans="1:13">
      <c r="A8" s="66" t="s">
        <v>208</v>
      </c>
      <c r="B8" s="42" t="s">
        <v>209</v>
      </c>
      <c r="C8" s="27" t="s">
        <v>210</v>
      </c>
      <c r="D8" s="27" t="s">
        <v>211</v>
      </c>
      <c r="E8" s="42" t="s">
        <v>56</v>
      </c>
      <c r="F8" s="71">
        <v>146</v>
      </c>
      <c r="G8" s="71">
        <v>146</v>
      </c>
      <c r="H8" s="71">
        <v>146</v>
      </c>
      <c r="I8" s="71">
        <v>125</v>
      </c>
      <c r="J8" s="27" t="s">
        <v>212</v>
      </c>
      <c r="K8" s="42" t="s">
        <v>25</v>
      </c>
      <c r="L8" s="42"/>
      <c r="M8" s="68"/>
    </row>
    <row r="9" ht="65" customHeight="1" spans="1:13">
      <c r="A9" s="66" t="s">
        <v>213</v>
      </c>
      <c r="B9" s="42" t="s">
        <v>214</v>
      </c>
      <c r="C9" s="27" t="s">
        <v>210</v>
      </c>
      <c r="D9" s="27"/>
      <c r="E9" s="42" t="s">
        <v>56</v>
      </c>
      <c r="F9" s="70"/>
      <c r="G9" s="70"/>
      <c r="H9" s="70"/>
      <c r="I9" s="70"/>
      <c r="J9" s="27" t="s">
        <v>215</v>
      </c>
      <c r="K9" s="42" t="s">
        <v>25</v>
      </c>
      <c r="L9" s="42"/>
      <c r="M9" s="68"/>
    </row>
    <row r="10" ht="95" customHeight="1" spans="1:13">
      <c r="A10" s="66" t="s">
        <v>216</v>
      </c>
      <c r="B10" s="42" t="s">
        <v>217</v>
      </c>
      <c r="C10" s="27" t="s">
        <v>218</v>
      </c>
      <c r="D10" s="27" t="s">
        <v>211</v>
      </c>
      <c r="E10" s="42" t="s">
        <v>56</v>
      </c>
      <c r="F10" s="71">
        <v>56</v>
      </c>
      <c r="G10" s="71">
        <v>56</v>
      </c>
      <c r="H10" s="71">
        <v>56</v>
      </c>
      <c r="I10" s="71">
        <v>16</v>
      </c>
      <c r="J10" s="44"/>
      <c r="K10" s="72" t="s">
        <v>25</v>
      </c>
      <c r="L10" s="72"/>
      <c r="M10" s="48"/>
    </row>
    <row r="11" ht="65" customHeight="1" spans="1:13">
      <c r="A11" s="66" t="s">
        <v>219</v>
      </c>
      <c r="B11" s="42" t="s">
        <v>220</v>
      </c>
      <c r="C11" s="27" t="s">
        <v>218</v>
      </c>
      <c r="D11" s="27"/>
      <c r="E11" s="42" t="s">
        <v>56</v>
      </c>
      <c r="F11" s="70"/>
      <c r="G11" s="70"/>
      <c r="H11" s="70"/>
      <c r="I11" s="70"/>
      <c r="J11" s="27" t="s">
        <v>215</v>
      </c>
      <c r="K11" s="42" t="s">
        <v>25</v>
      </c>
      <c r="L11" s="42"/>
      <c r="M11" s="68"/>
    </row>
    <row r="12" ht="81" customHeight="1" spans="1:13">
      <c r="A12" s="66" t="s">
        <v>221</v>
      </c>
      <c r="B12" s="42" t="s">
        <v>222</v>
      </c>
      <c r="C12" s="27" t="s">
        <v>223</v>
      </c>
      <c r="D12" s="27" t="s">
        <v>224</v>
      </c>
      <c r="E12" s="42" t="s">
        <v>56</v>
      </c>
      <c r="F12" s="71">
        <v>24</v>
      </c>
      <c r="G12" s="71">
        <v>24</v>
      </c>
      <c r="H12" s="71">
        <v>24</v>
      </c>
      <c r="I12" s="73">
        <v>6</v>
      </c>
      <c r="J12" s="44"/>
      <c r="K12" s="72" t="s">
        <v>25</v>
      </c>
      <c r="L12" s="72"/>
      <c r="M12" s="48"/>
    </row>
    <row r="13" ht="55" customHeight="1" spans="1:13">
      <c r="A13" s="66" t="s">
        <v>225</v>
      </c>
      <c r="B13" s="42" t="s">
        <v>226</v>
      </c>
      <c r="C13" s="27" t="s">
        <v>227</v>
      </c>
      <c r="D13" s="27" t="s">
        <v>228</v>
      </c>
      <c r="E13" s="42" t="s">
        <v>56</v>
      </c>
      <c r="F13" s="71">
        <v>12.5</v>
      </c>
      <c r="G13" s="71">
        <v>12.5</v>
      </c>
      <c r="H13" s="71">
        <v>12.5</v>
      </c>
      <c r="I13" s="73">
        <v>3.5</v>
      </c>
      <c r="J13" s="44"/>
      <c r="K13" s="72" t="s">
        <v>25</v>
      </c>
      <c r="L13" s="72"/>
      <c r="M13" s="48"/>
    </row>
    <row r="14" ht="36" customHeight="1" spans="1:13">
      <c r="A14" s="66" t="s">
        <v>229</v>
      </c>
      <c r="B14" s="42" t="s">
        <v>230</v>
      </c>
      <c r="C14" s="27"/>
      <c r="D14" s="47"/>
      <c r="E14" s="68"/>
      <c r="F14" s="69"/>
      <c r="G14" s="69"/>
      <c r="H14" s="69"/>
      <c r="I14" s="69"/>
      <c r="J14" s="47"/>
      <c r="K14" s="68"/>
      <c r="L14" s="68"/>
      <c r="M14" s="68"/>
    </row>
    <row r="15" ht="100" customHeight="1" spans="1:13">
      <c r="A15" s="66" t="s">
        <v>231</v>
      </c>
      <c r="B15" s="42" t="s">
        <v>232</v>
      </c>
      <c r="C15" s="27" t="s">
        <v>233</v>
      </c>
      <c r="D15" s="27" t="s">
        <v>234</v>
      </c>
      <c r="E15" s="72" t="s">
        <v>56</v>
      </c>
      <c r="F15" s="45">
        <v>38</v>
      </c>
      <c r="G15" s="45">
        <v>38</v>
      </c>
      <c r="H15" s="45">
        <v>38</v>
      </c>
      <c r="I15" s="45">
        <v>34</v>
      </c>
      <c r="J15" s="27" t="s">
        <v>235</v>
      </c>
      <c r="K15" s="42" t="s">
        <v>175</v>
      </c>
      <c r="L15" s="75">
        <v>0.1</v>
      </c>
      <c r="M15" s="42"/>
    </row>
    <row r="16" ht="110" customHeight="1" spans="1:13">
      <c r="A16" s="66" t="s">
        <v>236</v>
      </c>
      <c r="B16" s="42" t="s">
        <v>237</v>
      </c>
      <c r="C16" s="27" t="s">
        <v>238</v>
      </c>
      <c r="D16" s="27" t="s">
        <v>239</v>
      </c>
      <c r="E16" s="72" t="s">
        <v>67</v>
      </c>
      <c r="F16" s="45">
        <v>10</v>
      </c>
      <c r="G16" s="45">
        <v>10</v>
      </c>
      <c r="H16" s="45">
        <v>10</v>
      </c>
      <c r="I16" s="45">
        <v>9</v>
      </c>
      <c r="J16" s="27" t="s">
        <v>240</v>
      </c>
      <c r="K16" s="42" t="s">
        <v>175</v>
      </c>
      <c r="L16" s="75">
        <v>0.1</v>
      </c>
      <c r="M16" s="42"/>
    </row>
    <row r="17" ht="45" customHeight="1" spans="1:13">
      <c r="A17" s="66" t="s">
        <v>241</v>
      </c>
      <c r="B17" s="42" t="s">
        <v>242</v>
      </c>
      <c r="C17" s="27" t="s">
        <v>238</v>
      </c>
      <c r="D17" s="27"/>
      <c r="E17" s="72" t="s">
        <v>67</v>
      </c>
      <c r="F17" s="70"/>
      <c r="G17" s="70"/>
      <c r="H17" s="70"/>
      <c r="I17" s="70"/>
      <c r="J17" s="27" t="s">
        <v>215</v>
      </c>
      <c r="K17" s="42" t="s">
        <v>175</v>
      </c>
      <c r="L17" s="75">
        <v>0.1</v>
      </c>
      <c r="M17" s="42"/>
    </row>
    <row r="18" ht="69" customHeight="1" spans="1:13">
      <c r="A18" s="66" t="s">
        <v>243</v>
      </c>
      <c r="B18" s="42" t="s">
        <v>244</v>
      </c>
      <c r="C18" s="27" t="s">
        <v>245</v>
      </c>
      <c r="D18" s="27" t="s">
        <v>246</v>
      </c>
      <c r="E18" s="72" t="s">
        <v>56</v>
      </c>
      <c r="F18" s="73">
        <v>20.5</v>
      </c>
      <c r="G18" s="73">
        <v>20.5</v>
      </c>
      <c r="H18" s="73">
        <v>20.5</v>
      </c>
      <c r="I18" s="73">
        <v>18.5</v>
      </c>
      <c r="J18" s="44"/>
      <c r="K18" s="72" t="s">
        <v>25</v>
      </c>
      <c r="L18" s="72"/>
      <c r="M18" s="48"/>
    </row>
    <row r="19" ht="78" customHeight="1" spans="1:13">
      <c r="A19" s="66" t="s">
        <v>247</v>
      </c>
      <c r="B19" s="42" t="s">
        <v>248</v>
      </c>
      <c r="C19" s="27" t="s">
        <v>249</v>
      </c>
      <c r="D19" s="27" t="s">
        <v>250</v>
      </c>
      <c r="E19" s="72" t="s">
        <v>56</v>
      </c>
      <c r="F19" s="73">
        <v>16.9</v>
      </c>
      <c r="G19" s="73">
        <v>16.9</v>
      </c>
      <c r="H19" s="73">
        <v>16.9</v>
      </c>
      <c r="I19" s="73">
        <v>15</v>
      </c>
      <c r="J19" s="27" t="s">
        <v>251</v>
      </c>
      <c r="K19" s="42" t="s">
        <v>25</v>
      </c>
      <c r="L19" s="42"/>
      <c r="M19" s="68"/>
    </row>
    <row r="20" ht="58" customHeight="1" spans="1:13">
      <c r="A20" s="66" t="s">
        <v>252</v>
      </c>
      <c r="B20" s="42" t="s">
        <v>253</v>
      </c>
      <c r="C20" s="27" t="s">
        <v>249</v>
      </c>
      <c r="D20" s="27"/>
      <c r="E20" s="72" t="s">
        <v>56</v>
      </c>
      <c r="F20" s="70"/>
      <c r="G20" s="70"/>
      <c r="H20" s="70"/>
      <c r="I20" s="70"/>
      <c r="J20" s="27" t="s">
        <v>215</v>
      </c>
      <c r="K20" s="42" t="s">
        <v>25</v>
      </c>
      <c r="L20" s="42"/>
      <c r="M20" s="68"/>
    </row>
    <row r="21" ht="74" customHeight="1" spans="1:13">
      <c r="A21" s="66" t="s">
        <v>254</v>
      </c>
      <c r="B21" s="42" t="s">
        <v>255</v>
      </c>
      <c r="C21" s="27" t="s">
        <v>256</v>
      </c>
      <c r="D21" s="27" t="s">
        <v>257</v>
      </c>
      <c r="E21" s="72" t="s">
        <v>56</v>
      </c>
      <c r="F21" s="73">
        <v>16.9</v>
      </c>
      <c r="G21" s="73">
        <v>16.9</v>
      </c>
      <c r="H21" s="73">
        <v>16.9</v>
      </c>
      <c r="I21" s="73">
        <v>15</v>
      </c>
      <c r="J21" s="27" t="s">
        <v>258</v>
      </c>
      <c r="K21" s="42" t="s">
        <v>25</v>
      </c>
      <c r="L21" s="42"/>
      <c r="M21" s="68"/>
    </row>
    <row r="22" ht="53" customHeight="1" spans="1:13">
      <c r="A22" s="66" t="s">
        <v>259</v>
      </c>
      <c r="B22" s="42" t="s">
        <v>260</v>
      </c>
      <c r="C22" s="27" t="s">
        <v>256</v>
      </c>
      <c r="D22" s="27"/>
      <c r="E22" s="72" t="s">
        <v>56</v>
      </c>
      <c r="F22" s="70"/>
      <c r="G22" s="70"/>
      <c r="H22" s="70"/>
      <c r="I22" s="70"/>
      <c r="J22" s="27" t="s">
        <v>215</v>
      </c>
      <c r="K22" s="42" t="s">
        <v>25</v>
      </c>
      <c r="L22" s="42"/>
      <c r="M22" s="68"/>
    </row>
    <row r="23" ht="83" customHeight="1" spans="1:13">
      <c r="A23" s="66" t="s">
        <v>261</v>
      </c>
      <c r="B23" s="42" t="s">
        <v>262</v>
      </c>
      <c r="C23" s="27" t="s">
        <v>263</v>
      </c>
      <c r="D23" s="27" t="s">
        <v>264</v>
      </c>
      <c r="E23" s="72" t="s">
        <v>56</v>
      </c>
      <c r="F23" s="73">
        <v>77</v>
      </c>
      <c r="G23" s="73">
        <v>77</v>
      </c>
      <c r="H23" s="73">
        <v>77</v>
      </c>
      <c r="I23" s="73">
        <v>69</v>
      </c>
      <c r="J23" s="27" t="s">
        <v>265</v>
      </c>
      <c r="K23" s="42" t="s">
        <v>175</v>
      </c>
      <c r="L23" s="75">
        <v>0.1</v>
      </c>
      <c r="M23" s="42"/>
    </row>
    <row r="24" ht="81" customHeight="1" spans="1:13">
      <c r="A24" s="66" t="s">
        <v>266</v>
      </c>
      <c r="B24" s="42" t="s">
        <v>267</v>
      </c>
      <c r="C24" s="27" t="s">
        <v>268</v>
      </c>
      <c r="D24" s="27" t="s">
        <v>269</v>
      </c>
      <c r="E24" s="72" t="s">
        <v>56</v>
      </c>
      <c r="F24" s="73">
        <v>80</v>
      </c>
      <c r="G24" s="73">
        <v>80</v>
      </c>
      <c r="H24" s="73">
        <v>80</v>
      </c>
      <c r="I24" s="73">
        <v>72</v>
      </c>
      <c r="J24" s="27" t="s">
        <v>265</v>
      </c>
      <c r="K24" s="42" t="s">
        <v>175</v>
      </c>
      <c r="L24" s="75">
        <v>0.1</v>
      </c>
      <c r="M24" s="42"/>
    </row>
    <row r="25" ht="38" customHeight="1" spans="1:13">
      <c r="A25" s="66" t="s">
        <v>270</v>
      </c>
      <c r="B25" s="42" t="s">
        <v>271</v>
      </c>
      <c r="C25" s="27"/>
      <c r="D25" s="47"/>
      <c r="E25" s="68"/>
      <c r="F25" s="69"/>
      <c r="G25" s="69"/>
      <c r="H25" s="69"/>
      <c r="I25" s="69"/>
      <c r="J25" s="47"/>
      <c r="K25" s="68"/>
      <c r="L25" s="68"/>
      <c r="M25" s="68"/>
    </row>
    <row r="26" ht="72" customHeight="1" spans="1:13">
      <c r="A26" s="66" t="s">
        <v>272</v>
      </c>
      <c r="B26" s="42" t="s">
        <v>273</v>
      </c>
      <c r="C26" s="27" t="s">
        <v>274</v>
      </c>
      <c r="D26" s="27" t="s">
        <v>275</v>
      </c>
      <c r="E26" s="72" t="s">
        <v>23</v>
      </c>
      <c r="F26" s="74">
        <v>5.5</v>
      </c>
      <c r="G26" s="74">
        <v>5.5</v>
      </c>
      <c r="H26" s="74">
        <v>5.5</v>
      </c>
      <c r="I26" s="74">
        <v>2.7</v>
      </c>
      <c r="J26" s="27" t="s">
        <v>276</v>
      </c>
      <c r="K26" s="42" t="s">
        <v>25</v>
      </c>
      <c r="L26" s="42"/>
      <c r="M26" s="68"/>
    </row>
    <row r="27" ht="72" customHeight="1" spans="1:13">
      <c r="A27" s="66" t="s">
        <v>277</v>
      </c>
      <c r="B27" s="42" t="s">
        <v>278</v>
      </c>
      <c r="C27" s="27" t="s">
        <v>279</v>
      </c>
      <c r="D27" s="27" t="s">
        <v>280</v>
      </c>
      <c r="E27" s="72" t="s">
        <v>23</v>
      </c>
      <c r="F27" s="74">
        <v>5.5</v>
      </c>
      <c r="G27" s="74">
        <v>5.5</v>
      </c>
      <c r="H27" s="74">
        <v>5.5</v>
      </c>
      <c r="I27" s="74">
        <v>2.7</v>
      </c>
      <c r="J27" s="27" t="s">
        <v>276</v>
      </c>
      <c r="K27" s="42" t="s">
        <v>25</v>
      </c>
      <c r="L27" s="42"/>
      <c r="M27" s="68"/>
    </row>
    <row r="28" ht="72" customHeight="1" spans="1:13">
      <c r="A28" s="66" t="s">
        <v>281</v>
      </c>
      <c r="B28" s="42" t="s">
        <v>282</v>
      </c>
      <c r="C28" s="27" t="s">
        <v>283</v>
      </c>
      <c r="D28" s="27" t="s">
        <v>284</v>
      </c>
      <c r="E28" s="72" t="s">
        <v>23</v>
      </c>
      <c r="F28" s="74">
        <v>5.5</v>
      </c>
      <c r="G28" s="74">
        <v>5.5</v>
      </c>
      <c r="H28" s="74">
        <v>5.5</v>
      </c>
      <c r="I28" s="74">
        <v>2.7</v>
      </c>
      <c r="J28" s="27" t="s">
        <v>276</v>
      </c>
      <c r="K28" s="42" t="s">
        <v>25</v>
      </c>
      <c r="L28" s="42"/>
      <c r="M28" s="68"/>
    </row>
    <row r="29" ht="118" customHeight="1" spans="1:13">
      <c r="A29" s="66" t="s">
        <v>285</v>
      </c>
      <c r="B29" s="42" t="s">
        <v>286</v>
      </c>
      <c r="C29" s="27" t="s">
        <v>287</v>
      </c>
      <c r="D29" s="27" t="s">
        <v>288</v>
      </c>
      <c r="E29" s="72" t="s">
        <v>289</v>
      </c>
      <c r="F29" s="73">
        <v>18.9</v>
      </c>
      <c r="G29" s="73">
        <v>18.9</v>
      </c>
      <c r="H29" s="73">
        <v>18.9</v>
      </c>
      <c r="I29" s="45">
        <v>17</v>
      </c>
      <c r="J29" s="27" t="s">
        <v>290</v>
      </c>
      <c r="K29" s="42" t="s">
        <v>25</v>
      </c>
      <c r="L29" s="42"/>
      <c r="M29" s="68"/>
    </row>
    <row r="30" ht="81" customHeight="1" spans="1:13">
      <c r="A30" s="66" t="s">
        <v>291</v>
      </c>
      <c r="B30" s="42" t="s">
        <v>292</v>
      </c>
      <c r="C30" s="27" t="s">
        <v>293</v>
      </c>
      <c r="D30" s="27" t="s">
        <v>294</v>
      </c>
      <c r="E30" s="72" t="s">
        <v>56</v>
      </c>
      <c r="F30" s="73">
        <v>30</v>
      </c>
      <c r="G30" s="73">
        <v>30</v>
      </c>
      <c r="H30" s="73">
        <v>30</v>
      </c>
      <c r="I30" s="73">
        <v>27</v>
      </c>
      <c r="J30" s="27" t="s">
        <v>295</v>
      </c>
      <c r="K30" s="42" t="s">
        <v>25</v>
      </c>
      <c r="L30" s="42"/>
      <c r="M30" s="68"/>
    </row>
    <row r="31" ht="72" customHeight="1" spans="1:13">
      <c r="A31" s="66" t="s">
        <v>296</v>
      </c>
      <c r="B31" s="42" t="s">
        <v>297</v>
      </c>
      <c r="C31" s="27" t="s">
        <v>298</v>
      </c>
      <c r="D31" s="27" t="s">
        <v>299</v>
      </c>
      <c r="E31" s="72" t="s">
        <v>56</v>
      </c>
      <c r="F31" s="73">
        <v>30</v>
      </c>
      <c r="G31" s="73">
        <v>30</v>
      </c>
      <c r="H31" s="73">
        <v>30</v>
      </c>
      <c r="I31" s="73">
        <v>27</v>
      </c>
      <c r="J31" s="27" t="s">
        <v>300</v>
      </c>
      <c r="K31" s="42" t="s">
        <v>25</v>
      </c>
      <c r="L31" s="42"/>
      <c r="M31" s="68"/>
    </row>
    <row r="32" ht="56" customHeight="1" spans="1:13">
      <c r="A32" s="66" t="s">
        <v>301</v>
      </c>
      <c r="B32" s="42" t="s">
        <v>302</v>
      </c>
      <c r="C32" s="27" t="s">
        <v>303</v>
      </c>
      <c r="D32" s="27" t="s">
        <v>304</v>
      </c>
      <c r="E32" s="72" t="s">
        <v>289</v>
      </c>
      <c r="F32" s="73">
        <v>9.2</v>
      </c>
      <c r="G32" s="73">
        <v>9.2</v>
      </c>
      <c r="H32" s="73">
        <v>9.2</v>
      </c>
      <c r="I32" s="73">
        <v>8.3</v>
      </c>
      <c r="J32" s="27" t="s">
        <v>305</v>
      </c>
      <c r="K32" s="42" t="s">
        <v>25</v>
      </c>
      <c r="L32" s="42"/>
      <c r="M32" s="68"/>
    </row>
    <row r="33" ht="53" customHeight="1" spans="1:13">
      <c r="A33" s="66" t="s">
        <v>306</v>
      </c>
      <c r="B33" s="42" t="s">
        <v>307</v>
      </c>
      <c r="C33" s="27" t="s">
        <v>303</v>
      </c>
      <c r="D33" s="27"/>
      <c r="E33" s="72" t="s">
        <v>289</v>
      </c>
      <c r="F33" s="73">
        <v>6.5</v>
      </c>
      <c r="G33" s="73">
        <v>6.5</v>
      </c>
      <c r="H33" s="73">
        <v>6.5</v>
      </c>
      <c r="I33" s="45">
        <v>5.9</v>
      </c>
      <c r="J33" s="27"/>
      <c r="K33" s="42" t="s">
        <v>25</v>
      </c>
      <c r="L33" s="42"/>
      <c r="M33" s="68"/>
    </row>
    <row r="34" ht="57" customHeight="1" spans="1:13">
      <c r="A34" s="66" t="s">
        <v>308</v>
      </c>
      <c r="B34" s="42" t="s">
        <v>309</v>
      </c>
      <c r="C34" s="27" t="s">
        <v>310</v>
      </c>
      <c r="D34" s="27" t="s">
        <v>311</v>
      </c>
      <c r="E34" s="42" t="s">
        <v>312</v>
      </c>
      <c r="F34" s="73">
        <v>10</v>
      </c>
      <c r="G34" s="73">
        <v>10</v>
      </c>
      <c r="H34" s="73">
        <v>10</v>
      </c>
      <c r="I34" s="73">
        <v>9</v>
      </c>
      <c r="J34" s="27" t="s">
        <v>313</v>
      </c>
      <c r="K34" s="42" t="s">
        <v>25</v>
      </c>
      <c r="L34" s="42"/>
      <c r="M34" s="68"/>
    </row>
    <row r="35" ht="104" customHeight="1" spans="1:13">
      <c r="A35" s="66" t="s">
        <v>314</v>
      </c>
      <c r="B35" s="42" t="s">
        <v>315</v>
      </c>
      <c r="C35" s="27" t="s">
        <v>316</v>
      </c>
      <c r="D35" s="27" t="s">
        <v>317</v>
      </c>
      <c r="E35" s="72" t="s">
        <v>56</v>
      </c>
      <c r="F35" s="73">
        <v>123</v>
      </c>
      <c r="G35" s="73">
        <v>123</v>
      </c>
      <c r="H35" s="73">
        <v>123</v>
      </c>
      <c r="I35" s="45">
        <v>111</v>
      </c>
      <c r="J35" s="27" t="s">
        <v>318</v>
      </c>
      <c r="K35" s="42"/>
      <c r="L35" s="68"/>
      <c r="M35" s="53"/>
    </row>
  </sheetData>
  <mergeCells count="12">
    <mergeCell ref="A2:M2"/>
    <mergeCell ref="A3:M3"/>
    <mergeCell ref="F4:I4"/>
    <mergeCell ref="A4:A5"/>
    <mergeCell ref="B4:B5"/>
    <mergeCell ref="C4:C5"/>
    <mergeCell ref="D4:D5"/>
    <mergeCell ref="E4:E5"/>
    <mergeCell ref="J4:J5"/>
    <mergeCell ref="K4:K5"/>
    <mergeCell ref="L4:L5"/>
    <mergeCell ref="M4:M5"/>
  </mergeCells>
  <printOptions horizontalCentered="1"/>
  <pageMargins left="0.75" right="0.75" top="1" bottom="1" header="0.5" footer="0.5"/>
  <pageSetup paperSize="9" scale="5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1"/>
  <sheetViews>
    <sheetView topLeftCell="A3" workbookViewId="0">
      <selection activeCell="F11" sqref="F11"/>
    </sheetView>
  </sheetViews>
  <sheetFormatPr defaultColWidth="9" defaultRowHeight="18.75" outlineLevelCol="2"/>
  <cols>
    <col min="1" max="1" width="11.125" style="3" customWidth="1"/>
    <col min="2" max="2" width="27.25" style="55" customWidth="1"/>
    <col min="3" max="3" width="42.25" style="56" customWidth="1"/>
    <col min="4" max="16384" width="9" style="4"/>
  </cols>
  <sheetData>
    <row r="1" s="54" customFormat="1" ht="26.25" spans="1:3">
      <c r="A1" s="57" t="s">
        <v>319</v>
      </c>
      <c r="B1" s="58"/>
      <c r="C1" s="59"/>
    </row>
    <row r="2" s="4" customFormat="1" ht="42" customHeight="1" spans="1:3">
      <c r="A2" s="60" t="s">
        <v>320</v>
      </c>
      <c r="B2" s="61"/>
      <c r="C2" s="61"/>
    </row>
    <row r="3" ht="29" customHeight="1" spans="1:3">
      <c r="A3" s="37" t="s">
        <v>321</v>
      </c>
      <c r="B3" s="37" t="s">
        <v>322</v>
      </c>
      <c r="C3" s="37" t="s">
        <v>323</v>
      </c>
    </row>
    <row r="4" ht="16" customHeight="1" spans="1:3">
      <c r="A4" s="45">
        <v>1</v>
      </c>
      <c r="B4" s="45">
        <v>11020090300</v>
      </c>
      <c r="C4" s="27" t="s">
        <v>324</v>
      </c>
    </row>
    <row r="5" ht="16" customHeight="1" spans="1:3">
      <c r="A5" s="45">
        <v>2</v>
      </c>
      <c r="B5" s="45">
        <v>12010000200</v>
      </c>
      <c r="C5" s="27" t="s">
        <v>209</v>
      </c>
    </row>
    <row r="6" ht="16" customHeight="1" spans="1:3">
      <c r="A6" s="45">
        <v>3</v>
      </c>
      <c r="B6" s="45">
        <v>12010000300</v>
      </c>
      <c r="C6" s="27" t="s">
        <v>325</v>
      </c>
    </row>
    <row r="7" ht="16" customHeight="1" spans="1:3">
      <c r="A7" s="45">
        <v>4</v>
      </c>
      <c r="B7" s="45">
        <v>12010000301</v>
      </c>
      <c r="C7" s="27" t="s">
        <v>326</v>
      </c>
    </row>
    <row r="8" ht="16" customHeight="1" spans="1:3">
      <c r="A8" s="45">
        <v>5</v>
      </c>
      <c r="B8" s="45">
        <v>12010000302</v>
      </c>
      <c r="C8" s="27" t="s">
        <v>327</v>
      </c>
    </row>
    <row r="9" ht="16" customHeight="1" spans="1:3">
      <c r="A9" s="45">
        <v>6</v>
      </c>
      <c r="B9" s="45">
        <v>12010000303</v>
      </c>
      <c r="C9" s="27" t="s">
        <v>328</v>
      </c>
    </row>
    <row r="10" ht="16" customHeight="1" spans="1:3">
      <c r="A10" s="45">
        <v>7</v>
      </c>
      <c r="B10" s="45">
        <v>12010000600</v>
      </c>
      <c r="C10" s="27" t="s">
        <v>329</v>
      </c>
    </row>
    <row r="11" ht="16" customHeight="1" spans="1:3">
      <c r="A11" s="45">
        <v>8</v>
      </c>
      <c r="B11" s="45">
        <v>12010000700</v>
      </c>
      <c r="C11" s="27" t="s">
        <v>262</v>
      </c>
    </row>
    <row r="12" ht="16" customHeight="1" spans="1:3">
      <c r="A12" s="45">
        <v>9</v>
      </c>
      <c r="B12" s="45">
        <v>12010000701</v>
      </c>
      <c r="C12" s="27" t="s">
        <v>330</v>
      </c>
    </row>
    <row r="13" ht="16" customHeight="1" spans="1:3">
      <c r="A13" s="45">
        <v>10</v>
      </c>
      <c r="B13" s="45">
        <v>12010000900</v>
      </c>
      <c r="C13" s="27" t="s">
        <v>331</v>
      </c>
    </row>
    <row r="14" ht="16" customHeight="1" spans="1:3">
      <c r="A14" s="45">
        <v>11</v>
      </c>
      <c r="B14" s="45">
        <v>12010001000</v>
      </c>
      <c r="C14" s="27" t="s">
        <v>297</v>
      </c>
    </row>
    <row r="15" ht="16" customHeight="1" spans="1:3">
      <c r="A15" s="45">
        <v>12</v>
      </c>
      <c r="B15" s="45">
        <v>12010001001</v>
      </c>
      <c r="C15" s="27" t="s">
        <v>292</v>
      </c>
    </row>
    <row r="16" ht="16" customHeight="1" spans="1:3">
      <c r="A16" s="45">
        <v>13</v>
      </c>
      <c r="B16" s="45">
        <v>12010001300</v>
      </c>
      <c r="C16" s="27" t="s">
        <v>332</v>
      </c>
    </row>
    <row r="17" ht="16" customHeight="1" spans="1:3">
      <c r="A17" s="45">
        <v>14</v>
      </c>
      <c r="B17" s="45">
        <v>12010001301</v>
      </c>
      <c r="C17" s="27" t="s">
        <v>333</v>
      </c>
    </row>
    <row r="18" ht="16" customHeight="1" spans="1:3">
      <c r="A18" s="45">
        <v>15</v>
      </c>
      <c r="B18" s="45">
        <v>12010001400</v>
      </c>
      <c r="C18" s="27" t="s">
        <v>334</v>
      </c>
    </row>
    <row r="19" ht="16" customHeight="1" spans="1:3">
      <c r="A19" s="45">
        <v>16</v>
      </c>
      <c r="B19" s="45">
        <v>12090000101</v>
      </c>
      <c r="C19" s="27" t="s">
        <v>335</v>
      </c>
    </row>
    <row r="20" ht="16" customHeight="1" spans="1:3">
      <c r="A20" s="45">
        <v>17</v>
      </c>
      <c r="B20" s="45">
        <v>12090000102</v>
      </c>
      <c r="C20" s="27" t="s">
        <v>336</v>
      </c>
    </row>
    <row r="21" ht="16" customHeight="1" spans="1:3">
      <c r="A21" s="45">
        <v>18</v>
      </c>
      <c r="B21" s="45">
        <v>12140000100</v>
      </c>
      <c r="C21" s="27" t="s">
        <v>337</v>
      </c>
    </row>
    <row r="22" ht="16" customHeight="1" spans="1:3">
      <c r="A22" s="45">
        <v>19</v>
      </c>
      <c r="B22" s="45">
        <v>12140000101</v>
      </c>
      <c r="C22" s="27" t="s">
        <v>338</v>
      </c>
    </row>
    <row r="23" ht="16" customHeight="1" spans="1:3">
      <c r="A23" s="45">
        <v>20</v>
      </c>
      <c r="B23" s="45">
        <v>12140000102</v>
      </c>
      <c r="C23" s="27" t="s">
        <v>339</v>
      </c>
    </row>
    <row r="24" ht="16" customHeight="1" spans="1:3">
      <c r="A24" s="45">
        <v>21</v>
      </c>
      <c r="B24" s="45">
        <v>12140000103</v>
      </c>
      <c r="C24" s="27" t="s">
        <v>340</v>
      </c>
    </row>
    <row r="25" ht="16" customHeight="1" spans="1:3">
      <c r="A25" s="45">
        <v>22</v>
      </c>
      <c r="B25" s="45">
        <v>12140000104</v>
      </c>
      <c r="C25" s="27" t="s">
        <v>341</v>
      </c>
    </row>
    <row r="26" ht="16" customHeight="1" spans="1:3">
      <c r="A26" s="45">
        <v>23</v>
      </c>
      <c r="B26" s="45">
        <v>12140000105</v>
      </c>
      <c r="C26" s="27" t="s">
        <v>342</v>
      </c>
    </row>
    <row r="27" ht="16" customHeight="1" spans="1:3">
      <c r="A27" s="45">
        <v>24</v>
      </c>
      <c r="B27" s="45">
        <v>12140000106</v>
      </c>
      <c r="C27" s="27" t="s">
        <v>343</v>
      </c>
    </row>
    <row r="28" ht="16" customHeight="1" spans="1:3">
      <c r="A28" s="45">
        <v>25</v>
      </c>
      <c r="B28" s="45">
        <v>12140000107</v>
      </c>
      <c r="C28" s="27" t="s">
        <v>344</v>
      </c>
    </row>
    <row r="29" ht="16" customHeight="1" spans="1:3">
      <c r="A29" s="45">
        <v>26</v>
      </c>
      <c r="B29" s="45">
        <v>12140000108</v>
      </c>
      <c r="C29" s="27" t="s">
        <v>345</v>
      </c>
    </row>
    <row r="30" ht="16" customHeight="1" spans="1:3">
      <c r="A30" s="45">
        <v>27</v>
      </c>
      <c r="B30" s="45">
        <v>12160000101</v>
      </c>
      <c r="C30" s="27" t="s">
        <v>346</v>
      </c>
    </row>
    <row r="31" ht="16" customHeight="1" spans="1:3">
      <c r="A31" s="45">
        <v>28</v>
      </c>
      <c r="B31" s="45">
        <v>12160000102</v>
      </c>
      <c r="C31" s="27" t="s">
        <v>347</v>
      </c>
    </row>
    <row r="32" ht="16" customHeight="1" spans="1:3">
      <c r="A32" s="45">
        <v>29</v>
      </c>
      <c r="B32" s="45">
        <v>31120101900</v>
      </c>
      <c r="C32" s="27" t="s">
        <v>348</v>
      </c>
    </row>
    <row r="33" ht="16" customHeight="1" spans="1:3">
      <c r="A33" s="45">
        <v>30</v>
      </c>
      <c r="B33" s="45">
        <v>31120101901</v>
      </c>
      <c r="C33" s="27" t="s">
        <v>349</v>
      </c>
    </row>
    <row r="34" ht="16" customHeight="1" spans="1:3">
      <c r="A34" s="45">
        <v>31</v>
      </c>
      <c r="B34" s="45">
        <v>31120102300</v>
      </c>
      <c r="C34" s="27" t="s">
        <v>350</v>
      </c>
    </row>
    <row r="35" ht="16" customHeight="1" spans="1:3">
      <c r="A35" s="45">
        <v>32</v>
      </c>
      <c r="B35" s="45">
        <v>31120102301</v>
      </c>
      <c r="C35" s="27" t="s">
        <v>351</v>
      </c>
    </row>
    <row r="36" ht="16" customHeight="1" spans="1:3">
      <c r="A36" s="45">
        <v>33</v>
      </c>
      <c r="B36" s="45">
        <v>31120102400</v>
      </c>
      <c r="C36" s="27" t="s">
        <v>352</v>
      </c>
    </row>
    <row r="37" ht="16" customHeight="1" spans="1:3">
      <c r="A37" s="45">
        <v>34</v>
      </c>
      <c r="B37" s="45">
        <v>31120102500</v>
      </c>
      <c r="C37" s="27" t="s">
        <v>353</v>
      </c>
    </row>
    <row r="38" ht="16" customHeight="1" spans="1:3">
      <c r="A38" s="45">
        <v>35</v>
      </c>
      <c r="B38" s="45">
        <v>31120102501</v>
      </c>
      <c r="C38" s="27" t="s">
        <v>354</v>
      </c>
    </row>
    <row r="39" ht="16" customHeight="1" spans="1:3">
      <c r="A39" s="45">
        <v>36</v>
      </c>
      <c r="B39" s="45">
        <v>31120102600</v>
      </c>
      <c r="C39" s="27" t="s">
        <v>355</v>
      </c>
    </row>
    <row r="40" ht="16" customHeight="1" spans="1:3">
      <c r="A40" s="45">
        <v>37</v>
      </c>
      <c r="B40" s="45">
        <v>31120102601</v>
      </c>
      <c r="C40" s="27" t="s">
        <v>356</v>
      </c>
    </row>
    <row r="41" ht="16" customHeight="1" spans="1:3">
      <c r="A41" s="45">
        <v>38</v>
      </c>
      <c r="B41" s="45">
        <v>31120102602</v>
      </c>
      <c r="C41" s="27" t="s">
        <v>357</v>
      </c>
    </row>
    <row r="42" ht="16" customHeight="1" spans="1:3">
      <c r="A42" s="45">
        <v>39</v>
      </c>
      <c r="B42" s="45">
        <v>31120102603</v>
      </c>
      <c r="C42" s="27" t="s">
        <v>358</v>
      </c>
    </row>
    <row r="43" ht="16" customHeight="1" spans="1:3">
      <c r="A43" s="45">
        <v>40</v>
      </c>
      <c r="B43" s="45">
        <v>31120102604</v>
      </c>
      <c r="C43" s="27" t="s">
        <v>359</v>
      </c>
    </row>
    <row r="44" ht="16" customHeight="1" spans="1:3">
      <c r="A44" s="45">
        <v>41</v>
      </c>
      <c r="B44" s="45">
        <v>31120102605</v>
      </c>
      <c r="C44" s="27" t="s">
        <v>360</v>
      </c>
    </row>
    <row r="45" ht="16" customHeight="1" spans="1:3">
      <c r="A45" s="45">
        <v>42</v>
      </c>
      <c r="B45" s="45">
        <v>31120102700</v>
      </c>
      <c r="C45" s="27" t="s">
        <v>361</v>
      </c>
    </row>
    <row r="46" ht="16" customHeight="1" spans="1:3">
      <c r="A46" s="45">
        <v>43</v>
      </c>
      <c r="B46" s="45">
        <v>31120102800</v>
      </c>
      <c r="C46" s="27" t="s">
        <v>362</v>
      </c>
    </row>
    <row r="47" ht="16" customHeight="1" spans="1:3">
      <c r="A47" s="45">
        <v>44</v>
      </c>
      <c r="B47" s="45">
        <v>31120102900</v>
      </c>
      <c r="C47" s="27" t="s">
        <v>363</v>
      </c>
    </row>
    <row r="48" ht="16" customHeight="1" spans="1:3">
      <c r="A48" s="45">
        <v>45</v>
      </c>
      <c r="B48" s="45">
        <v>31120103000</v>
      </c>
      <c r="C48" s="27" t="s">
        <v>364</v>
      </c>
    </row>
    <row r="49" ht="16" customHeight="1" spans="1:3">
      <c r="A49" s="45">
        <v>46</v>
      </c>
      <c r="B49" s="45">
        <v>31120103001</v>
      </c>
      <c r="C49" s="27" t="s">
        <v>365</v>
      </c>
    </row>
    <row r="50" ht="16" customHeight="1" spans="1:3">
      <c r="A50" s="45">
        <v>47</v>
      </c>
      <c r="B50" s="45">
        <v>31120103100</v>
      </c>
      <c r="C50" s="27" t="s">
        <v>366</v>
      </c>
    </row>
    <row r="51" ht="16" customHeight="1" spans="1:3">
      <c r="A51" s="45">
        <v>48</v>
      </c>
      <c r="B51" s="45">
        <v>31120103400</v>
      </c>
      <c r="C51" s="27" t="s">
        <v>367</v>
      </c>
    </row>
    <row r="52" ht="16" customHeight="1" spans="1:3">
      <c r="A52" s="45">
        <v>49</v>
      </c>
      <c r="B52" s="45">
        <v>31120105400</v>
      </c>
      <c r="C52" s="27" t="s">
        <v>368</v>
      </c>
    </row>
    <row r="53" ht="16" customHeight="1" spans="1:3">
      <c r="A53" s="45">
        <v>50</v>
      </c>
      <c r="B53" s="45">
        <v>31120105500</v>
      </c>
      <c r="C53" s="27" t="s">
        <v>369</v>
      </c>
    </row>
    <row r="54" ht="16" customHeight="1" spans="1:3">
      <c r="A54" s="45">
        <v>51</v>
      </c>
      <c r="B54" s="45">
        <v>31120105600</v>
      </c>
      <c r="C54" s="27" t="s">
        <v>370</v>
      </c>
    </row>
    <row r="55" ht="16" customHeight="1" spans="1:3">
      <c r="A55" s="45">
        <v>52</v>
      </c>
      <c r="B55" s="45">
        <v>31120106500</v>
      </c>
      <c r="C55" s="27" t="s">
        <v>371</v>
      </c>
    </row>
    <row r="56" ht="16" customHeight="1" spans="1:3">
      <c r="A56" s="45">
        <v>53</v>
      </c>
      <c r="B56" s="45">
        <v>31150300100</v>
      </c>
      <c r="C56" s="27" t="s">
        <v>372</v>
      </c>
    </row>
    <row r="57" ht="16" customHeight="1" spans="1:3">
      <c r="A57" s="45">
        <v>54</v>
      </c>
      <c r="B57" s="45">
        <v>33010100701</v>
      </c>
      <c r="C57" s="27" t="s">
        <v>64</v>
      </c>
    </row>
    <row r="58" ht="16" customHeight="1" spans="1:3">
      <c r="A58" s="45">
        <v>55</v>
      </c>
      <c r="B58" s="45">
        <v>33130300700</v>
      </c>
      <c r="C58" s="27" t="s">
        <v>373</v>
      </c>
    </row>
    <row r="59" ht="16" customHeight="1" spans="1:3">
      <c r="A59" s="45">
        <v>56</v>
      </c>
      <c r="B59" s="45">
        <v>33140000100</v>
      </c>
      <c r="C59" s="27" t="s">
        <v>374</v>
      </c>
    </row>
    <row r="60" ht="16" customHeight="1" spans="1:3">
      <c r="A60" s="45">
        <v>57</v>
      </c>
      <c r="B60" s="45">
        <v>33140000200</v>
      </c>
      <c r="C60" s="27" t="s">
        <v>375</v>
      </c>
    </row>
    <row r="61" ht="16" customHeight="1" spans="1:3">
      <c r="A61" s="45">
        <v>58</v>
      </c>
      <c r="B61" s="45">
        <v>33140000300</v>
      </c>
      <c r="C61" s="27" t="s">
        <v>376</v>
      </c>
    </row>
    <row r="62" ht="16" customHeight="1" spans="1:3">
      <c r="A62" s="45">
        <v>59</v>
      </c>
      <c r="B62" s="45">
        <v>33140000400</v>
      </c>
      <c r="C62" s="27" t="s">
        <v>377</v>
      </c>
    </row>
    <row r="63" ht="16" customHeight="1" spans="1:3">
      <c r="A63" s="45">
        <v>60</v>
      </c>
      <c r="B63" s="45">
        <v>33140000500</v>
      </c>
      <c r="C63" s="27" t="s">
        <v>125</v>
      </c>
    </row>
    <row r="64" ht="16" customHeight="1" spans="1:3">
      <c r="A64" s="45">
        <v>61</v>
      </c>
      <c r="B64" s="45">
        <v>33140000600</v>
      </c>
      <c r="C64" s="27" t="s">
        <v>378</v>
      </c>
    </row>
    <row r="65" ht="16" customHeight="1" spans="1:3">
      <c r="A65" s="45">
        <v>62</v>
      </c>
      <c r="B65" s="45">
        <v>33140000700</v>
      </c>
      <c r="C65" s="27" t="s">
        <v>379</v>
      </c>
    </row>
    <row r="66" ht="16" customHeight="1" spans="1:3">
      <c r="A66" s="45">
        <v>63</v>
      </c>
      <c r="B66" s="45">
        <v>33140000701</v>
      </c>
      <c r="C66" s="27" t="s">
        <v>380</v>
      </c>
    </row>
    <row r="67" ht="16" customHeight="1" spans="1:3">
      <c r="A67" s="45">
        <v>64</v>
      </c>
      <c r="B67" s="45">
        <v>33140000800</v>
      </c>
      <c r="C67" s="27" t="s">
        <v>381</v>
      </c>
    </row>
    <row r="68" ht="16" customHeight="1" spans="1:3">
      <c r="A68" s="45">
        <v>65</v>
      </c>
      <c r="B68" s="45">
        <v>33140000900</v>
      </c>
      <c r="C68" s="27" t="s">
        <v>382</v>
      </c>
    </row>
    <row r="69" ht="16" customHeight="1" spans="1:3">
      <c r="A69" s="45">
        <v>66</v>
      </c>
      <c r="B69" s="45">
        <v>33140001100</v>
      </c>
      <c r="C69" s="27" t="s">
        <v>383</v>
      </c>
    </row>
    <row r="70" ht="16" customHeight="1" spans="1:3">
      <c r="A70" s="45">
        <v>67</v>
      </c>
      <c r="B70" s="45">
        <v>33140001200</v>
      </c>
      <c r="C70" s="27" t="s">
        <v>384</v>
      </c>
    </row>
    <row r="71" ht="16" customHeight="1" spans="1:3">
      <c r="A71" s="45">
        <v>68</v>
      </c>
      <c r="B71" s="45">
        <v>33140001201</v>
      </c>
      <c r="C71" s="27" t="s">
        <v>385</v>
      </c>
    </row>
    <row r="72" ht="16" customHeight="1" spans="1:3">
      <c r="A72" s="45">
        <v>69</v>
      </c>
      <c r="B72" s="45">
        <v>33140001500</v>
      </c>
      <c r="C72" s="27" t="s">
        <v>386</v>
      </c>
    </row>
    <row r="73" ht="16" customHeight="1" spans="1:3">
      <c r="A73" s="45">
        <v>70</v>
      </c>
      <c r="B73" s="45">
        <v>33140001501</v>
      </c>
      <c r="C73" s="27" t="s">
        <v>387</v>
      </c>
    </row>
    <row r="74" ht="16" customHeight="1" spans="1:3">
      <c r="A74" s="45">
        <v>71</v>
      </c>
      <c r="B74" s="45">
        <v>33140001600</v>
      </c>
      <c r="C74" s="27" t="s">
        <v>388</v>
      </c>
    </row>
    <row r="75" ht="16" customHeight="1" spans="1:3">
      <c r="A75" s="45">
        <v>72</v>
      </c>
      <c r="B75" s="45">
        <v>33140001700</v>
      </c>
      <c r="C75" s="27" t="s">
        <v>389</v>
      </c>
    </row>
    <row r="76" ht="16" customHeight="1" spans="1:3">
      <c r="A76" s="45">
        <v>73</v>
      </c>
      <c r="B76" s="45">
        <v>33140001800</v>
      </c>
      <c r="C76" s="27" t="s">
        <v>390</v>
      </c>
    </row>
    <row r="77" ht="16" customHeight="1" spans="1:3">
      <c r="A77" s="45">
        <v>74</v>
      </c>
      <c r="B77" s="45">
        <v>33140001900</v>
      </c>
      <c r="C77" s="27" t="s">
        <v>391</v>
      </c>
    </row>
    <row r="78" ht="16" customHeight="1" spans="1:3">
      <c r="A78" s="45">
        <v>75</v>
      </c>
      <c r="B78" s="45">
        <v>33140002000</v>
      </c>
      <c r="C78" s="27" t="s">
        <v>392</v>
      </c>
    </row>
    <row r="79" ht="16" customHeight="1" spans="1:3">
      <c r="A79" s="45">
        <v>76</v>
      </c>
      <c r="B79" s="45">
        <v>33140002100</v>
      </c>
      <c r="C79" s="27" t="s">
        <v>393</v>
      </c>
    </row>
    <row r="80" ht="16" customHeight="1" spans="1:3">
      <c r="A80" s="45">
        <v>77</v>
      </c>
      <c r="B80" s="45">
        <v>33140002200</v>
      </c>
      <c r="C80" s="27" t="s">
        <v>394</v>
      </c>
    </row>
    <row r="81" ht="16" customHeight="1" spans="1:3">
      <c r="A81" s="45">
        <v>78</v>
      </c>
      <c r="B81" s="45" t="s">
        <v>395</v>
      </c>
      <c r="C81" s="27" t="s">
        <v>396</v>
      </c>
    </row>
  </sheetData>
  <mergeCells count="1">
    <mergeCell ref="A2:C2"/>
  </mergeCells>
  <printOptions horizontalCentered="1"/>
  <pageMargins left="0.751388888888889" right="0.751388888888889" top="1" bottom="1" header="0.5" footer="0.5"/>
  <pageSetup paperSize="9"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8" sqref="D8"/>
    </sheetView>
  </sheetViews>
  <sheetFormatPr defaultColWidth="9" defaultRowHeight="13.5"/>
  <cols>
    <col min="2" max="2" width="14.625" customWidth="1"/>
    <col min="3" max="3" width="24.125" style="32" customWidth="1"/>
    <col min="4" max="4" width="45.625" customWidth="1"/>
    <col min="5" max="5" width="38.625" customWidth="1"/>
    <col min="7" max="10" width="11.25" customWidth="1"/>
    <col min="11" max="11" width="23.875" customWidth="1"/>
  </cols>
  <sheetData>
    <row r="1" ht="27" customHeight="1" spans="1:3">
      <c r="A1" s="33" t="s">
        <v>397</v>
      </c>
      <c r="B1" s="34"/>
      <c r="C1" s="35"/>
    </row>
    <row r="2" ht="50" customHeight="1" spans="1:11">
      <c r="A2" s="36" t="s">
        <v>398</v>
      </c>
      <c r="B2" s="36"/>
      <c r="C2" s="36"/>
      <c r="D2" s="36"/>
      <c r="E2" s="36"/>
      <c r="F2" s="36"/>
      <c r="G2" s="36"/>
      <c r="H2" s="36"/>
      <c r="I2" s="36"/>
      <c r="J2" s="36"/>
      <c r="K2" s="36"/>
    </row>
    <row r="3" ht="21" customHeight="1" spans="1:11">
      <c r="A3" s="37" t="s">
        <v>321</v>
      </c>
      <c r="B3" s="38" t="s">
        <v>399</v>
      </c>
      <c r="C3" s="37" t="s">
        <v>4</v>
      </c>
      <c r="D3" s="37" t="s">
        <v>400</v>
      </c>
      <c r="E3" s="37" t="s">
        <v>401</v>
      </c>
      <c r="F3" s="37" t="s">
        <v>7</v>
      </c>
      <c r="G3" s="43" t="s">
        <v>8</v>
      </c>
      <c r="H3" s="43"/>
      <c r="I3" s="43"/>
      <c r="J3" s="50"/>
      <c r="K3" s="37" t="s">
        <v>402</v>
      </c>
    </row>
    <row r="4" ht="27" customHeight="1" spans="1:11">
      <c r="A4" s="37"/>
      <c r="B4" s="39"/>
      <c r="C4" s="37"/>
      <c r="D4" s="37"/>
      <c r="E4" s="37"/>
      <c r="F4" s="37"/>
      <c r="G4" s="37" t="s">
        <v>13</v>
      </c>
      <c r="H4" s="37" t="s">
        <v>14</v>
      </c>
      <c r="I4" s="37" t="s">
        <v>15</v>
      </c>
      <c r="J4" s="37" t="s">
        <v>16</v>
      </c>
      <c r="K4" s="37"/>
    </row>
    <row r="5" ht="73" customHeight="1" spans="1:11">
      <c r="A5" s="40">
        <v>1</v>
      </c>
      <c r="B5" s="41">
        <v>11020090200</v>
      </c>
      <c r="C5" s="42" t="s">
        <v>403</v>
      </c>
      <c r="D5" s="27" t="s">
        <v>404</v>
      </c>
      <c r="E5" s="44"/>
      <c r="F5" s="42" t="s">
        <v>23</v>
      </c>
      <c r="G5" s="45">
        <v>10</v>
      </c>
      <c r="H5" s="45">
        <v>10</v>
      </c>
      <c r="I5" s="45">
        <v>10</v>
      </c>
      <c r="J5" s="45">
        <v>10</v>
      </c>
      <c r="K5" s="27" t="s">
        <v>405</v>
      </c>
    </row>
    <row r="6" ht="95" customHeight="1" spans="1:11">
      <c r="A6" s="40">
        <v>2</v>
      </c>
      <c r="B6" s="40">
        <v>1111</v>
      </c>
      <c r="C6" s="42" t="s">
        <v>406</v>
      </c>
      <c r="D6" s="27" t="s">
        <v>407</v>
      </c>
      <c r="E6" s="27" t="s">
        <v>408</v>
      </c>
      <c r="F6" s="42"/>
      <c r="G6" s="46"/>
      <c r="H6" s="46"/>
      <c r="I6" s="46"/>
      <c r="J6" s="46"/>
      <c r="K6" s="27" t="s">
        <v>409</v>
      </c>
    </row>
    <row r="7" ht="90" customHeight="1" spans="1:11">
      <c r="A7" s="40">
        <v>3</v>
      </c>
      <c r="B7" s="41">
        <v>12010090100</v>
      </c>
      <c r="C7" s="42" t="s">
        <v>410</v>
      </c>
      <c r="D7" s="27" t="s">
        <v>411</v>
      </c>
      <c r="E7" s="27"/>
      <c r="F7" s="42" t="s">
        <v>412</v>
      </c>
      <c r="G7" s="12">
        <v>40</v>
      </c>
      <c r="H7" s="12">
        <v>40</v>
      </c>
      <c r="I7" s="12">
        <v>40</v>
      </c>
      <c r="J7" s="12">
        <v>40</v>
      </c>
      <c r="K7" s="51" t="s">
        <v>413</v>
      </c>
    </row>
    <row r="8" ht="43" customHeight="1" spans="1:11">
      <c r="A8" s="40">
        <v>4</v>
      </c>
      <c r="B8" s="41">
        <v>31150100132</v>
      </c>
      <c r="C8" s="42" t="s">
        <v>414</v>
      </c>
      <c r="D8" s="27"/>
      <c r="E8" s="47"/>
      <c r="F8" s="42" t="s">
        <v>23</v>
      </c>
      <c r="G8" s="45">
        <v>20</v>
      </c>
      <c r="H8" s="45">
        <v>20</v>
      </c>
      <c r="I8" s="45">
        <v>20</v>
      </c>
      <c r="J8" s="52">
        <v>15</v>
      </c>
      <c r="K8" s="27" t="s">
        <v>415</v>
      </c>
    </row>
    <row r="9" ht="57" customHeight="1" spans="1:11">
      <c r="A9" s="40">
        <v>5</v>
      </c>
      <c r="B9" s="41">
        <v>33010100300</v>
      </c>
      <c r="C9" s="42" t="s">
        <v>416</v>
      </c>
      <c r="D9" s="27" t="s">
        <v>417</v>
      </c>
      <c r="E9" s="27"/>
      <c r="F9" s="42" t="s">
        <v>418</v>
      </c>
      <c r="G9" s="45">
        <v>405</v>
      </c>
      <c r="H9" s="45">
        <v>405</v>
      </c>
      <c r="I9" s="45">
        <v>405</v>
      </c>
      <c r="J9" s="52">
        <v>405</v>
      </c>
      <c r="K9" s="27" t="s">
        <v>419</v>
      </c>
    </row>
    <row r="10" ht="49" customHeight="1" spans="1:11">
      <c r="A10" s="40">
        <v>6</v>
      </c>
      <c r="B10" s="41">
        <v>34020000300</v>
      </c>
      <c r="C10" s="42" t="s">
        <v>420</v>
      </c>
      <c r="D10" s="27"/>
      <c r="E10" s="47"/>
      <c r="F10" s="42" t="s">
        <v>23</v>
      </c>
      <c r="G10" s="45">
        <v>22</v>
      </c>
      <c r="H10" s="45">
        <v>22</v>
      </c>
      <c r="I10" s="45">
        <v>22</v>
      </c>
      <c r="J10" s="52">
        <v>20</v>
      </c>
      <c r="K10" s="27" t="s">
        <v>421</v>
      </c>
    </row>
    <row r="11" ht="48" customHeight="1" spans="1:11">
      <c r="A11" s="40">
        <v>7</v>
      </c>
      <c r="B11" s="41" t="s">
        <v>422</v>
      </c>
      <c r="C11" s="42" t="s">
        <v>423</v>
      </c>
      <c r="D11" s="27" t="s">
        <v>424</v>
      </c>
      <c r="E11" s="44"/>
      <c r="F11" s="48"/>
      <c r="G11" s="49"/>
      <c r="H11" s="49"/>
      <c r="I11" s="49"/>
      <c r="J11" s="49"/>
      <c r="K11" s="53"/>
    </row>
  </sheetData>
  <mergeCells count="9">
    <mergeCell ref="A2:K2"/>
    <mergeCell ref="G3:J3"/>
    <mergeCell ref="A3:A4"/>
    <mergeCell ref="B3:B4"/>
    <mergeCell ref="C3:C4"/>
    <mergeCell ref="D3:D4"/>
    <mergeCell ref="E3:E4"/>
    <mergeCell ref="F3:F4"/>
    <mergeCell ref="K3:K4"/>
  </mergeCells>
  <pageMargins left="0.751388888888889" right="0.751388888888889" top="1" bottom="1" header="0.5" footer="0.5"/>
  <pageSetup paperSize="9" scale="63"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opLeftCell="A3" workbookViewId="0">
      <selection activeCell="E10" sqref="E10"/>
    </sheetView>
  </sheetViews>
  <sheetFormatPr defaultColWidth="9" defaultRowHeight="15"/>
  <cols>
    <col min="1" max="1" width="9" style="4"/>
    <col min="2" max="2" width="22" style="3" customWidth="1"/>
    <col min="3" max="3" width="23.75" style="3" customWidth="1"/>
    <col min="4" max="4" width="17.3166666666667" style="4" customWidth="1"/>
    <col min="5" max="5" width="35.875" style="4" customWidth="1"/>
    <col min="6" max="6" width="9" style="4"/>
    <col min="7" max="7" width="12" style="4" customWidth="1"/>
    <col min="8" max="8" width="12.375" style="4" customWidth="1"/>
    <col min="9" max="9" width="12.75" style="4" customWidth="1"/>
    <col min="10" max="10" width="11.75" style="4" customWidth="1"/>
    <col min="11" max="11" width="36.625" style="4" customWidth="1"/>
    <col min="12" max="12" width="9" style="4"/>
    <col min="13" max="13" width="15.75" style="4" customWidth="1"/>
    <col min="14" max="14" width="19.5" style="4" customWidth="1"/>
    <col min="15" max="16384" width="9" style="4"/>
  </cols>
  <sheetData>
    <row r="1" ht="25" customHeight="1" spans="1:1">
      <c r="A1" s="5" t="s">
        <v>425</v>
      </c>
    </row>
    <row r="2" s="1" customFormat="1" ht="44" customHeight="1" spans="1:14">
      <c r="A2" s="6" t="s">
        <v>426</v>
      </c>
      <c r="B2" s="6"/>
      <c r="C2" s="6"/>
      <c r="D2" s="6"/>
      <c r="E2" s="6"/>
      <c r="F2" s="6"/>
      <c r="G2" s="6"/>
      <c r="H2" s="6"/>
      <c r="I2" s="6"/>
      <c r="J2" s="6"/>
      <c r="K2" s="6"/>
      <c r="L2" s="6"/>
      <c r="M2" s="6"/>
      <c r="N2" s="6"/>
    </row>
    <row r="3" s="2" customFormat="1" ht="165" customHeight="1" spans="1:14">
      <c r="A3" s="7" t="s">
        <v>427</v>
      </c>
      <c r="B3" s="8"/>
      <c r="C3" s="8"/>
      <c r="D3" s="7"/>
      <c r="E3" s="7"/>
      <c r="F3" s="7"/>
      <c r="G3" s="7"/>
      <c r="H3" s="7"/>
      <c r="I3" s="7"/>
      <c r="J3" s="7"/>
      <c r="K3" s="7"/>
      <c r="L3" s="7"/>
      <c r="M3" s="7"/>
      <c r="N3" s="7"/>
    </row>
    <row r="4" s="3" customFormat="1" ht="42" customHeight="1" spans="1:14">
      <c r="A4" s="9" t="s">
        <v>321</v>
      </c>
      <c r="B4" s="9" t="s">
        <v>322</v>
      </c>
      <c r="C4" s="9" t="s">
        <v>4</v>
      </c>
      <c r="D4" s="9" t="s">
        <v>5</v>
      </c>
      <c r="E4" s="9" t="s">
        <v>6</v>
      </c>
      <c r="F4" s="9" t="s">
        <v>7</v>
      </c>
      <c r="G4" s="17" t="s">
        <v>8</v>
      </c>
      <c r="H4" s="17"/>
      <c r="I4" s="17"/>
      <c r="J4" s="17"/>
      <c r="K4" s="9" t="s">
        <v>9</v>
      </c>
      <c r="L4" s="20" t="s">
        <v>428</v>
      </c>
      <c r="M4" s="20" t="s">
        <v>429</v>
      </c>
      <c r="N4" s="20" t="s">
        <v>12</v>
      </c>
    </row>
    <row r="5" s="3" customFormat="1" ht="30" customHeight="1" spans="1:14">
      <c r="A5" s="10"/>
      <c r="B5" s="10"/>
      <c r="C5" s="10"/>
      <c r="D5" s="11"/>
      <c r="E5" s="11"/>
      <c r="F5" s="10"/>
      <c r="G5" s="18" t="s">
        <v>13</v>
      </c>
      <c r="H5" s="18" t="s">
        <v>14</v>
      </c>
      <c r="I5" s="21" t="s">
        <v>15</v>
      </c>
      <c r="J5" s="22" t="s">
        <v>16</v>
      </c>
      <c r="K5" s="11"/>
      <c r="L5" s="20"/>
      <c r="M5" s="20"/>
      <c r="N5" s="20"/>
    </row>
    <row r="6" s="4" customFormat="1" ht="36" customHeight="1" spans="1:14">
      <c r="A6" s="12"/>
      <c r="B6" s="12">
        <v>3101</v>
      </c>
      <c r="C6" s="13" t="s">
        <v>430</v>
      </c>
      <c r="D6" s="14"/>
      <c r="E6" s="14"/>
      <c r="F6" s="12"/>
      <c r="G6" s="14"/>
      <c r="H6" s="14"/>
      <c r="I6" s="14"/>
      <c r="J6" s="14"/>
      <c r="K6" s="14"/>
      <c r="L6" s="23"/>
      <c r="M6" s="23"/>
      <c r="N6" s="23"/>
    </row>
    <row r="7" s="4" customFormat="1" ht="97" customHeight="1" spans="1:14">
      <c r="A7" s="12">
        <v>1</v>
      </c>
      <c r="B7" s="93" t="s">
        <v>431</v>
      </c>
      <c r="C7" s="15" t="s">
        <v>432</v>
      </c>
      <c r="D7" s="16" t="s">
        <v>433</v>
      </c>
      <c r="E7" s="16" t="s">
        <v>434</v>
      </c>
      <c r="F7" s="15" t="s">
        <v>23</v>
      </c>
      <c r="G7" s="12">
        <v>960</v>
      </c>
      <c r="H7" s="12">
        <v>960</v>
      </c>
      <c r="I7" s="12">
        <v>960</v>
      </c>
      <c r="J7" s="12">
        <v>864</v>
      </c>
      <c r="K7" s="16" t="s">
        <v>435</v>
      </c>
      <c r="L7" s="24" t="s">
        <v>175</v>
      </c>
      <c r="M7" s="30">
        <v>0.1</v>
      </c>
      <c r="N7" s="31" t="s">
        <v>436</v>
      </c>
    </row>
    <row r="8" s="4" customFormat="1" ht="34" customHeight="1" spans="1:14">
      <c r="A8" s="12"/>
      <c r="B8" s="12">
        <v>3302</v>
      </c>
      <c r="C8" s="13" t="s">
        <v>437</v>
      </c>
      <c r="D8" s="12"/>
      <c r="E8" s="12"/>
      <c r="F8" s="12"/>
      <c r="G8" s="14"/>
      <c r="H8" s="14"/>
      <c r="I8" s="14"/>
      <c r="J8" s="14"/>
      <c r="K8" s="14"/>
      <c r="L8" s="23"/>
      <c r="M8" s="23"/>
      <c r="N8" s="23"/>
    </row>
    <row r="9" s="4" customFormat="1" ht="97" customHeight="1" spans="1:14">
      <c r="A9" s="12">
        <v>2</v>
      </c>
      <c r="B9" s="93" t="s">
        <v>438</v>
      </c>
      <c r="C9" s="15" t="s">
        <v>439</v>
      </c>
      <c r="D9" s="16" t="s">
        <v>440</v>
      </c>
      <c r="E9" s="16" t="s">
        <v>441</v>
      </c>
      <c r="F9" s="15" t="s">
        <v>23</v>
      </c>
      <c r="G9" s="12">
        <v>6580</v>
      </c>
      <c r="H9" s="13">
        <v>5982</v>
      </c>
      <c r="I9" s="13">
        <v>5384</v>
      </c>
      <c r="J9" s="13">
        <v>4846</v>
      </c>
      <c r="K9" s="25" t="s">
        <v>442</v>
      </c>
      <c r="L9" s="26"/>
      <c r="M9" s="26"/>
      <c r="N9" s="26"/>
    </row>
    <row r="10" s="4" customFormat="1" ht="45" customHeight="1" spans="1:14">
      <c r="A10" s="12"/>
      <c r="B10" s="93" t="s">
        <v>443</v>
      </c>
      <c r="C10" s="15" t="s">
        <v>444</v>
      </c>
      <c r="D10" s="14"/>
      <c r="E10" s="14"/>
      <c r="F10" s="15" t="s">
        <v>23</v>
      </c>
      <c r="G10" s="19"/>
      <c r="H10" s="19"/>
      <c r="I10" s="19"/>
      <c r="J10" s="19"/>
      <c r="K10" s="27" t="s">
        <v>215</v>
      </c>
      <c r="L10" s="28"/>
      <c r="M10" s="28"/>
      <c r="N10" s="28"/>
    </row>
    <row r="11" s="4" customFormat="1" ht="130" customHeight="1" spans="1:14">
      <c r="A11" s="12">
        <v>3</v>
      </c>
      <c r="B11" s="93" t="s">
        <v>445</v>
      </c>
      <c r="C11" s="15" t="s">
        <v>446</v>
      </c>
      <c r="D11" s="16" t="s">
        <v>447</v>
      </c>
      <c r="E11" s="16" t="s">
        <v>448</v>
      </c>
      <c r="F11" s="15" t="s">
        <v>23</v>
      </c>
      <c r="G11" s="12">
        <v>3150</v>
      </c>
      <c r="H11" s="12">
        <v>2864</v>
      </c>
      <c r="I11" s="12">
        <v>2578</v>
      </c>
      <c r="J11" s="12">
        <v>2320</v>
      </c>
      <c r="K11" s="29"/>
      <c r="L11" s="26"/>
      <c r="M11" s="26"/>
      <c r="N11" s="26"/>
    </row>
    <row r="12" s="4" customFormat="1" ht="43" customHeight="1" spans="1:14">
      <c r="A12" s="12"/>
      <c r="B12" s="93" t="s">
        <v>449</v>
      </c>
      <c r="C12" s="15" t="s">
        <v>444</v>
      </c>
      <c r="D12" s="14"/>
      <c r="E12" s="14"/>
      <c r="F12" s="15" t="s">
        <v>23</v>
      </c>
      <c r="G12" s="19"/>
      <c r="H12" s="19"/>
      <c r="I12" s="19"/>
      <c r="J12" s="19"/>
      <c r="K12" s="27" t="s">
        <v>215</v>
      </c>
      <c r="L12" s="28"/>
      <c r="M12" s="28"/>
      <c r="N12" s="28"/>
    </row>
  </sheetData>
  <mergeCells count="21">
    <mergeCell ref="A2:N2"/>
    <mergeCell ref="A3:N3"/>
    <mergeCell ref="G4:J4"/>
    <mergeCell ref="A4:A5"/>
    <mergeCell ref="A9:A10"/>
    <mergeCell ref="A11:A12"/>
    <mergeCell ref="B4:B5"/>
    <mergeCell ref="C4:C5"/>
    <mergeCell ref="D4:D5"/>
    <mergeCell ref="E4:E5"/>
    <mergeCell ref="F4:F5"/>
    <mergeCell ref="K4:K5"/>
    <mergeCell ref="L4:L5"/>
    <mergeCell ref="L9:L10"/>
    <mergeCell ref="L11:L12"/>
    <mergeCell ref="M4:M5"/>
    <mergeCell ref="M9:M10"/>
    <mergeCell ref="M11:M12"/>
    <mergeCell ref="N4:N5"/>
    <mergeCell ref="N9:N10"/>
    <mergeCell ref="N11:N12"/>
  </mergeCells>
  <pageMargins left="0.751388888888889" right="0.751388888888889" top="1" bottom="1" header="0.5" footer="0.5"/>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 产科类</vt:lpstr>
      <vt:lpstr>附件2 护理类</vt:lpstr>
      <vt:lpstr>附件3 删除项目</vt:lpstr>
      <vt:lpstr>附件4 部分完善项目</vt:lpstr>
      <vt:lpstr>附件5 脑机接口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蒋莉</cp:lastModifiedBy>
  <dcterms:created xsi:type="dcterms:W3CDTF">2023-05-23T19:15:00Z</dcterms:created>
  <dcterms:modified xsi:type="dcterms:W3CDTF">2025-10-13T00:21:00Z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2052-12.1.0.22525</vt:lpwstr>
  </property>
  <property fmtid="{D5CDD505-2E9C-101B-9397-08002B2CF9AE}" pid="3" name="ICV">
    <vt:lpwstr>B73EB4012C0D4C20AD916147F9DC856D_12</vt:lpwstr>
  </property>
</Properties>
</file>